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Noriaki3\Documents\世田谷父母連\22_入所説明会\HPyou\"/>
    </mc:Choice>
  </mc:AlternateContent>
  <bookViews>
    <workbookView xWindow="120" yWindow="15" windowWidth="9390" windowHeight="6510"/>
  </bookViews>
  <sheets>
    <sheet name="総会資料" sheetId="1" r:id="rId1"/>
  </sheets>
  <definedNames>
    <definedName name="_xlnm.Print_Area" localSheetId="0">総会資料!$A$1:$AE$40</definedName>
  </definedNames>
  <calcPr calcId="152511"/>
</workbook>
</file>

<file path=xl/calcChain.xml><?xml version="1.0" encoding="utf-8"?>
<calcChain xmlns="http://schemas.openxmlformats.org/spreadsheetml/2006/main">
  <c r="AE38" i="1" l="1"/>
</calcChain>
</file>

<file path=xl/sharedStrings.xml><?xml version="1.0" encoding="utf-8"?>
<sst xmlns="http://schemas.openxmlformats.org/spreadsheetml/2006/main" count="118" uniqueCount="94">
  <si>
    <t>学校名</t>
    <rPh sb="0" eb="2">
      <t>ガッコウ</t>
    </rPh>
    <rPh sb="2" eb="3">
      <t>メイ</t>
    </rPh>
    <phoneticPr fontId="1"/>
  </si>
  <si>
    <t>若林</t>
    <rPh sb="0" eb="2">
      <t>ワカバヤシ</t>
    </rPh>
    <phoneticPr fontId="1"/>
  </si>
  <si>
    <t>三宿</t>
    <rPh sb="0" eb="2">
      <t>ミシュク</t>
    </rPh>
    <phoneticPr fontId="1"/>
  </si>
  <si>
    <t>太子堂</t>
    <rPh sb="0" eb="3">
      <t>タイシドウ</t>
    </rPh>
    <phoneticPr fontId="1"/>
  </si>
  <si>
    <t>多聞</t>
    <rPh sb="0" eb="2">
      <t>タモン</t>
    </rPh>
    <phoneticPr fontId="1"/>
  </si>
  <si>
    <t>山崎</t>
    <rPh sb="0" eb="2">
      <t>ヤマザキ</t>
    </rPh>
    <phoneticPr fontId="1"/>
  </si>
  <si>
    <t>池尻</t>
    <rPh sb="0" eb="2">
      <t>イケジリ</t>
    </rPh>
    <phoneticPr fontId="1"/>
  </si>
  <si>
    <t>花見堂</t>
    <rPh sb="0" eb="2">
      <t>ハナミ</t>
    </rPh>
    <rPh sb="2" eb="3">
      <t>ドウ</t>
    </rPh>
    <phoneticPr fontId="1"/>
  </si>
  <si>
    <t>城山</t>
    <rPh sb="0" eb="2">
      <t>シロヤマ</t>
    </rPh>
    <phoneticPr fontId="1"/>
  </si>
  <si>
    <t>東大原</t>
    <rPh sb="0" eb="1">
      <t>ヒガシ</t>
    </rPh>
    <rPh sb="1" eb="3">
      <t>オオハラ</t>
    </rPh>
    <phoneticPr fontId="1"/>
  </si>
  <si>
    <t>代沢</t>
    <rPh sb="0" eb="1">
      <t>ダイ</t>
    </rPh>
    <rPh sb="1" eb="2">
      <t>サワ</t>
    </rPh>
    <phoneticPr fontId="1"/>
  </si>
  <si>
    <t>守山</t>
    <rPh sb="0" eb="1">
      <t>マモ</t>
    </rPh>
    <rPh sb="1" eb="2">
      <t>ヤマ</t>
    </rPh>
    <phoneticPr fontId="1"/>
  </si>
  <si>
    <t>松沢</t>
    <rPh sb="0" eb="2">
      <t>マツザワ</t>
    </rPh>
    <phoneticPr fontId="1"/>
  </si>
  <si>
    <t>松原</t>
    <rPh sb="0" eb="2">
      <t>マツバラ</t>
    </rPh>
    <phoneticPr fontId="1"/>
  </si>
  <si>
    <t>北沢</t>
    <rPh sb="0" eb="2">
      <t>キタザワ</t>
    </rPh>
    <phoneticPr fontId="1"/>
  </si>
  <si>
    <t>代田</t>
    <rPh sb="0" eb="2">
      <t>ダイタ</t>
    </rPh>
    <phoneticPr fontId="1"/>
  </si>
  <si>
    <t>駒沢</t>
    <rPh sb="0" eb="2">
      <t>コマザワ</t>
    </rPh>
    <phoneticPr fontId="1"/>
  </si>
  <si>
    <t>旭</t>
    <rPh sb="0" eb="1">
      <t>アサヒ</t>
    </rPh>
    <phoneticPr fontId="1"/>
  </si>
  <si>
    <t>中里</t>
    <rPh sb="0" eb="2">
      <t>ナカザト</t>
    </rPh>
    <phoneticPr fontId="1"/>
  </si>
  <si>
    <t>駒繋</t>
    <rPh sb="0" eb="1">
      <t>コマ</t>
    </rPh>
    <rPh sb="1" eb="2">
      <t>ツナ</t>
    </rPh>
    <phoneticPr fontId="1"/>
  </si>
  <si>
    <t>弦巻</t>
    <rPh sb="0" eb="2">
      <t>ツルマキ</t>
    </rPh>
    <phoneticPr fontId="1"/>
  </si>
  <si>
    <t>中丸</t>
    <rPh sb="0" eb="2">
      <t>ナカマル</t>
    </rPh>
    <phoneticPr fontId="1"/>
  </si>
  <si>
    <t>三軒茶屋</t>
    <rPh sb="0" eb="4">
      <t>サンゲンヂャヤ</t>
    </rPh>
    <phoneticPr fontId="1"/>
  </si>
  <si>
    <t>松丘</t>
    <rPh sb="0" eb="1">
      <t>マツ</t>
    </rPh>
    <rPh sb="1" eb="2">
      <t>オカ</t>
    </rPh>
    <phoneticPr fontId="1"/>
  </si>
  <si>
    <t>桜</t>
    <rPh sb="0" eb="1">
      <t>サクラ</t>
    </rPh>
    <phoneticPr fontId="1"/>
  </si>
  <si>
    <t>桜丘</t>
    <rPh sb="0" eb="1">
      <t>サクラ</t>
    </rPh>
    <rPh sb="1" eb="2">
      <t>オカ</t>
    </rPh>
    <phoneticPr fontId="1"/>
  </si>
  <si>
    <t>世田谷</t>
    <rPh sb="0" eb="3">
      <t>セタガヤ</t>
    </rPh>
    <phoneticPr fontId="1"/>
  </si>
  <si>
    <t>経堂</t>
    <rPh sb="0" eb="2">
      <t>キョウドウ</t>
    </rPh>
    <phoneticPr fontId="1"/>
  </si>
  <si>
    <t>赤堤</t>
    <rPh sb="0" eb="1">
      <t>アカ</t>
    </rPh>
    <rPh sb="1" eb="2">
      <t>ツツミ</t>
    </rPh>
    <phoneticPr fontId="1"/>
  </si>
  <si>
    <t>笹原</t>
    <rPh sb="0" eb="2">
      <t>ササハラ</t>
    </rPh>
    <phoneticPr fontId="1"/>
  </si>
  <si>
    <t>船橋</t>
    <rPh sb="0" eb="2">
      <t>フナバシ</t>
    </rPh>
    <phoneticPr fontId="1"/>
  </si>
  <si>
    <t>希望丘</t>
    <rPh sb="0" eb="2">
      <t>キボウ</t>
    </rPh>
    <rPh sb="2" eb="3">
      <t>オカ</t>
    </rPh>
    <phoneticPr fontId="1"/>
  </si>
  <si>
    <t>敷地面積　　（㎡）</t>
    <rPh sb="0" eb="2">
      <t>シキチ</t>
    </rPh>
    <rPh sb="2" eb="4">
      <t>メンセキ</t>
    </rPh>
    <phoneticPr fontId="1"/>
  </si>
  <si>
    <t>校庭面積　　（㎡）</t>
    <rPh sb="0" eb="2">
      <t>コウテイ</t>
    </rPh>
    <rPh sb="2" eb="4">
      <t>メンセキ</t>
    </rPh>
    <phoneticPr fontId="1"/>
  </si>
  <si>
    <t>校舎面積　　（㎡）</t>
    <rPh sb="0" eb="2">
      <t>コウシャ</t>
    </rPh>
    <rPh sb="2" eb="4">
      <t>メンセキ</t>
    </rPh>
    <phoneticPr fontId="1"/>
  </si>
  <si>
    <t>上北沢</t>
    <rPh sb="0" eb="3">
      <t>カミキタザワ</t>
    </rPh>
    <phoneticPr fontId="1"/>
  </si>
  <si>
    <t>烏山</t>
    <rPh sb="0" eb="2">
      <t>カラスヤマ</t>
    </rPh>
    <phoneticPr fontId="1"/>
  </si>
  <si>
    <t>烏山北</t>
    <rPh sb="0" eb="2">
      <t>カラスヤマ</t>
    </rPh>
    <rPh sb="2" eb="3">
      <t>キタ</t>
    </rPh>
    <phoneticPr fontId="1"/>
  </si>
  <si>
    <t>八幡山</t>
    <rPh sb="0" eb="2">
      <t>ハチマン</t>
    </rPh>
    <rPh sb="2" eb="3">
      <t>ヤマ</t>
    </rPh>
    <phoneticPr fontId="1"/>
  </si>
  <si>
    <t>芦花</t>
    <rPh sb="0" eb="1">
      <t>アシ</t>
    </rPh>
    <rPh sb="1" eb="2">
      <t>ハナ</t>
    </rPh>
    <phoneticPr fontId="1"/>
  </si>
  <si>
    <t>給田</t>
    <rPh sb="0" eb="2">
      <t>キュウデン</t>
    </rPh>
    <phoneticPr fontId="1"/>
  </si>
  <si>
    <t>武蔵丘</t>
    <rPh sb="0" eb="2">
      <t>ムサシ</t>
    </rPh>
    <rPh sb="2" eb="3">
      <t>オカ</t>
    </rPh>
    <phoneticPr fontId="1"/>
  </si>
  <si>
    <t>千歳台</t>
    <rPh sb="0" eb="3">
      <t>チトセダイ</t>
    </rPh>
    <phoneticPr fontId="1"/>
  </si>
  <si>
    <t>塚戸</t>
    <rPh sb="0" eb="1">
      <t>ツカ</t>
    </rPh>
    <rPh sb="1" eb="2">
      <t>ト</t>
    </rPh>
    <phoneticPr fontId="1"/>
  </si>
  <si>
    <t>祖師谷</t>
    <rPh sb="0" eb="3">
      <t>ソシガヤ</t>
    </rPh>
    <phoneticPr fontId="1"/>
  </si>
  <si>
    <t>砧</t>
    <rPh sb="0" eb="1">
      <t>キヌタ</t>
    </rPh>
    <phoneticPr fontId="1"/>
  </si>
  <si>
    <t>明正</t>
    <rPh sb="0" eb="2">
      <t>アキマサ</t>
    </rPh>
    <phoneticPr fontId="1"/>
  </si>
  <si>
    <t>砧南</t>
    <rPh sb="0" eb="1">
      <t>キヌタ</t>
    </rPh>
    <rPh sb="1" eb="2">
      <t>ミナミ</t>
    </rPh>
    <phoneticPr fontId="1"/>
  </si>
  <si>
    <t>山野</t>
    <rPh sb="0" eb="2">
      <t>ヤマノ</t>
    </rPh>
    <phoneticPr fontId="1"/>
  </si>
  <si>
    <t>千歳</t>
    <rPh sb="0" eb="2">
      <t>チトセ</t>
    </rPh>
    <phoneticPr fontId="1"/>
  </si>
  <si>
    <t>喜多見</t>
    <rPh sb="0" eb="3">
      <t>キタミ</t>
    </rPh>
    <phoneticPr fontId="1"/>
  </si>
  <si>
    <t>深沢</t>
    <rPh sb="0" eb="2">
      <t>フカザワ</t>
    </rPh>
    <phoneticPr fontId="1"/>
  </si>
  <si>
    <t>玉川</t>
    <rPh sb="0" eb="2">
      <t>タマガワ</t>
    </rPh>
    <phoneticPr fontId="1"/>
  </si>
  <si>
    <t>京西</t>
    <rPh sb="0" eb="1">
      <t>キョウ</t>
    </rPh>
    <rPh sb="1" eb="2">
      <t>ニシ</t>
    </rPh>
    <phoneticPr fontId="1"/>
  </si>
  <si>
    <t>二子玉川</t>
    <rPh sb="0" eb="4">
      <t>フタコタマガワ</t>
    </rPh>
    <phoneticPr fontId="1"/>
  </si>
  <si>
    <t>桜町</t>
    <rPh sb="0" eb="2">
      <t>サクラマチ</t>
    </rPh>
    <phoneticPr fontId="1"/>
  </si>
  <si>
    <t>瀬田</t>
    <rPh sb="0" eb="2">
      <t>セタ</t>
    </rPh>
    <phoneticPr fontId="1"/>
  </si>
  <si>
    <t>用賀</t>
    <rPh sb="0" eb="2">
      <t>ヨウガ</t>
    </rPh>
    <phoneticPr fontId="1"/>
  </si>
  <si>
    <t>中町</t>
    <rPh sb="0" eb="2">
      <t>ナカマチ</t>
    </rPh>
    <phoneticPr fontId="1"/>
  </si>
  <si>
    <t>八幡</t>
    <rPh sb="0" eb="2">
      <t>ヤハタ</t>
    </rPh>
    <phoneticPr fontId="1"/>
  </si>
  <si>
    <t>奥沢</t>
    <rPh sb="0" eb="2">
      <t>オクサワ</t>
    </rPh>
    <phoneticPr fontId="1"/>
  </si>
  <si>
    <t>尾山台</t>
    <rPh sb="0" eb="3">
      <t>オヤマダイ</t>
    </rPh>
    <phoneticPr fontId="1"/>
  </si>
  <si>
    <t>東深沢</t>
    <rPh sb="0" eb="1">
      <t>ヒガシ</t>
    </rPh>
    <rPh sb="1" eb="3">
      <t>フカザワ</t>
    </rPh>
    <phoneticPr fontId="1"/>
  </si>
  <si>
    <t>東玉川</t>
    <rPh sb="0" eb="1">
      <t>ヒガシ</t>
    </rPh>
    <rPh sb="1" eb="3">
      <t>タマガワ</t>
    </rPh>
    <phoneticPr fontId="1"/>
  </si>
  <si>
    <t>九品仏</t>
    <rPh sb="0" eb="3">
      <t>クホンブツ</t>
    </rPh>
    <phoneticPr fontId="1"/>
  </si>
  <si>
    <t>等々力</t>
    <rPh sb="0" eb="3">
      <t>トドロキ</t>
    </rPh>
    <phoneticPr fontId="1"/>
  </si>
  <si>
    <t>玉堤</t>
    <rPh sb="0" eb="1">
      <t>タマ</t>
    </rPh>
    <rPh sb="1" eb="2">
      <t>ツツミ</t>
    </rPh>
    <phoneticPr fontId="1"/>
  </si>
  <si>
    <t>第１ブロック</t>
    <rPh sb="0" eb="1">
      <t>ダイ</t>
    </rPh>
    <phoneticPr fontId="1"/>
  </si>
  <si>
    <t>第８ブロック</t>
    <rPh sb="0" eb="1">
      <t>ダイ</t>
    </rPh>
    <phoneticPr fontId="1"/>
  </si>
  <si>
    <t>第７ブロック</t>
    <rPh sb="0" eb="1">
      <t>ダイ</t>
    </rPh>
    <phoneticPr fontId="1"/>
  </si>
  <si>
    <t>第６ブロック</t>
    <rPh sb="0" eb="1">
      <t>ダイ</t>
    </rPh>
    <phoneticPr fontId="1"/>
  </si>
  <si>
    <t>第４ブロック</t>
    <rPh sb="0" eb="1">
      <t>ダイ</t>
    </rPh>
    <phoneticPr fontId="1"/>
  </si>
  <si>
    <t>第３ブロック</t>
    <rPh sb="0" eb="1">
      <t>ダイ</t>
    </rPh>
    <phoneticPr fontId="1"/>
  </si>
  <si>
    <t>第２ブロック</t>
    <rPh sb="0" eb="1">
      <t>ダイ</t>
    </rPh>
    <phoneticPr fontId="1"/>
  </si>
  <si>
    <t>新BOP導入以前から学童クラブがあった学校</t>
    <rPh sb="0" eb="1">
      <t>シン</t>
    </rPh>
    <rPh sb="4" eb="6">
      <t>ドウニュウ</t>
    </rPh>
    <rPh sb="6" eb="8">
      <t>イゼン</t>
    </rPh>
    <rPh sb="10" eb="12">
      <t>ガクドウ</t>
    </rPh>
    <rPh sb="19" eb="21">
      <t>ガッコウ</t>
    </rPh>
    <phoneticPr fontId="1"/>
  </si>
  <si>
    <t>○</t>
    <phoneticPr fontId="1"/>
  </si>
  <si>
    <t>○</t>
    <phoneticPr fontId="1"/>
  </si>
  <si>
    <t>○</t>
    <phoneticPr fontId="1"/>
  </si>
  <si>
    <t>○</t>
    <phoneticPr fontId="1"/>
  </si>
  <si>
    <t>合計</t>
    <rPh sb="0" eb="2">
      <t>ゴウケイ</t>
    </rPh>
    <phoneticPr fontId="1"/>
  </si>
  <si>
    <t>池之上</t>
    <rPh sb="0" eb="1">
      <t>イケ</t>
    </rPh>
    <rPh sb="1" eb="2">
      <t>ノ</t>
    </rPh>
    <rPh sb="2" eb="3">
      <t>ウエ</t>
    </rPh>
    <phoneticPr fontId="1"/>
  </si>
  <si>
    <t>特別支援学級（含む通級）</t>
    <rPh sb="0" eb="2">
      <t>トクベツ</t>
    </rPh>
    <rPh sb="2" eb="4">
      <t>シエン</t>
    </rPh>
    <rPh sb="4" eb="6">
      <t>ガッキュウ</t>
    </rPh>
    <rPh sb="7" eb="8">
      <t>フク</t>
    </rPh>
    <rPh sb="9" eb="10">
      <t>ツウ</t>
    </rPh>
    <rPh sb="10" eb="11">
      <t>キュウ</t>
    </rPh>
    <phoneticPr fontId="1"/>
  </si>
  <si>
    <t>改築中</t>
    <rPh sb="0" eb="3">
      <t>カイチクチュウ</t>
    </rPh>
    <phoneticPr fontId="1"/>
  </si>
  <si>
    <t>BOP実施年度</t>
    <rPh sb="3" eb="5">
      <t>ジッシ</t>
    </rPh>
    <rPh sb="5" eb="7">
      <t>ネンド</t>
    </rPh>
    <phoneticPr fontId="1"/>
  </si>
  <si>
    <t>新BOP　実施年度</t>
    <rPh sb="0" eb="1">
      <t>シン</t>
    </rPh>
    <rPh sb="5" eb="7">
      <t>ジッシ</t>
    </rPh>
    <rPh sb="7" eb="9">
      <t>ネンド</t>
    </rPh>
    <phoneticPr fontId="1"/>
  </si>
  <si>
    <t>児童数　　2013年5月現在</t>
    <rPh sb="0" eb="2">
      <t>ジドウ</t>
    </rPh>
    <rPh sb="2" eb="3">
      <t>スウ</t>
    </rPh>
    <rPh sb="9" eb="10">
      <t>ネン</t>
    </rPh>
    <rPh sb="11" eb="12">
      <t>ガツ</t>
    </rPh>
    <rPh sb="12" eb="14">
      <t>ゲンザイ</t>
    </rPh>
    <phoneticPr fontId="1"/>
  </si>
  <si>
    <t>クラス数　　2013年5月現在</t>
    <rPh sb="3" eb="4">
      <t>スウ</t>
    </rPh>
    <rPh sb="10" eb="11">
      <t>ネン</t>
    </rPh>
    <rPh sb="12" eb="13">
      <t>ガツ</t>
    </rPh>
    <rPh sb="13" eb="15">
      <t>ゲンザイ</t>
    </rPh>
    <phoneticPr fontId="1"/>
  </si>
  <si>
    <t>2012年度BOP申込率</t>
    <rPh sb="4" eb="6">
      <t>ネンド</t>
    </rPh>
    <rPh sb="9" eb="11">
      <t>モウシコミ</t>
    </rPh>
    <rPh sb="11" eb="12">
      <t>リツ</t>
    </rPh>
    <phoneticPr fontId="1"/>
  </si>
  <si>
    <t>2012年度BOP登録児童数　2013年3月現在</t>
    <rPh sb="4" eb="6">
      <t>ネンド</t>
    </rPh>
    <rPh sb="9" eb="11">
      <t>トウロク</t>
    </rPh>
    <rPh sb="11" eb="13">
      <t>ジドウ</t>
    </rPh>
    <rPh sb="13" eb="14">
      <t>スウ</t>
    </rPh>
    <rPh sb="19" eb="20">
      <t>ネン</t>
    </rPh>
    <rPh sb="21" eb="22">
      <t>ガツ</t>
    </rPh>
    <rPh sb="22" eb="24">
      <t>ゲンザイ</t>
    </rPh>
    <phoneticPr fontId="1"/>
  </si>
  <si>
    <t>BOP実施日数　（2012年度）</t>
    <rPh sb="3" eb="5">
      <t>ジッシ</t>
    </rPh>
    <rPh sb="5" eb="7">
      <t>ニッスウ</t>
    </rPh>
    <rPh sb="13" eb="15">
      <t>ネンド</t>
    </rPh>
    <phoneticPr fontId="1"/>
  </si>
  <si>
    <t>＊「学童クラブ入会予定者数」は世田谷区の資料に基づいています（2014年2月14日現在）。それ以外の数字は世田谷区教育委員会『平成25年度版事業概要　教育のあらまし「せたがや」』（2013年7月）に基づいています。</t>
    <rPh sb="2" eb="4">
      <t>ガクドウ</t>
    </rPh>
    <rPh sb="7" eb="9">
      <t>ニュウカイ</t>
    </rPh>
    <rPh sb="9" eb="12">
      <t>ヨテイシャ</t>
    </rPh>
    <rPh sb="12" eb="13">
      <t>スウ</t>
    </rPh>
    <rPh sb="15" eb="19">
      <t>セタガヤク</t>
    </rPh>
    <rPh sb="20" eb="22">
      <t>シリョウ</t>
    </rPh>
    <rPh sb="23" eb="24">
      <t>モト</t>
    </rPh>
    <rPh sb="35" eb="36">
      <t>ネン</t>
    </rPh>
    <rPh sb="37" eb="38">
      <t>ガツ</t>
    </rPh>
    <rPh sb="40" eb="41">
      <t>ニチ</t>
    </rPh>
    <rPh sb="41" eb="43">
      <t>ゲンザイ</t>
    </rPh>
    <rPh sb="47" eb="49">
      <t>イガイ</t>
    </rPh>
    <rPh sb="50" eb="52">
      <t>スウジ</t>
    </rPh>
    <rPh sb="53" eb="57">
      <t>セタガヤク</t>
    </rPh>
    <rPh sb="57" eb="59">
      <t>キョウイク</t>
    </rPh>
    <rPh sb="59" eb="62">
      <t>イインカイ</t>
    </rPh>
    <rPh sb="63" eb="65">
      <t>ヘイセイ</t>
    </rPh>
    <rPh sb="67" eb="69">
      <t>ネンド</t>
    </rPh>
    <rPh sb="69" eb="70">
      <t>バン</t>
    </rPh>
    <rPh sb="70" eb="74">
      <t>ジギョウガイヨウ</t>
    </rPh>
    <rPh sb="75" eb="77">
      <t>キョウイク</t>
    </rPh>
    <rPh sb="94" eb="95">
      <t>ネン</t>
    </rPh>
    <rPh sb="96" eb="97">
      <t>ガツ</t>
    </rPh>
    <rPh sb="99" eb="100">
      <t>モト</t>
    </rPh>
    <phoneticPr fontId="1"/>
  </si>
  <si>
    <t>学童クラブ・BOP・実施校各種統計</t>
    <rPh sb="0" eb="2">
      <t>ガクドウ</t>
    </rPh>
    <rPh sb="10" eb="12">
      <t>ジッシ</t>
    </rPh>
    <rPh sb="12" eb="13">
      <t>コウ</t>
    </rPh>
    <rPh sb="13" eb="15">
      <t>カクシュ</t>
    </rPh>
    <rPh sb="15" eb="17">
      <t>トウケイ</t>
    </rPh>
    <phoneticPr fontId="1"/>
  </si>
  <si>
    <t>学童クラブ入会児童数　2014年4月11日現在</t>
    <rPh sb="0" eb="2">
      <t>ガクドウ</t>
    </rPh>
    <rPh sb="5" eb="7">
      <t>ニュウカイ</t>
    </rPh>
    <rPh sb="7" eb="9">
      <t>ジドウ</t>
    </rPh>
    <rPh sb="9" eb="10">
      <t>スウ</t>
    </rPh>
    <rPh sb="15" eb="16">
      <t>ネン</t>
    </rPh>
    <rPh sb="17" eb="18">
      <t>ガツ</t>
    </rPh>
    <rPh sb="20" eb="21">
      <t>ニチ</t>
    </rPh>
    <rPh sb="21" eb="23">
      <t>ゲンザイ</t>
    </rPh>
    <phoneticPr fontId="1"/>
  </si>
  <si>
    <t>第５ブロック</t>
    <rPh sb="0" eb="1">
      <t>ダイ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</si>
</sst>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1" formatCode="_ * #,##0_ ;_ * \-#,##0_ ;_ * &quot;-&quot;_ ;_ @_ "/>
  </numFmts>
  <fonts count="7" x14ac:knownFonts="1"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0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22"/>
      <name val="ＭＳ Ｐゴシック"/>
      <family val="3"/>
      <charset val="128"/>
    </font>
    <font>
      <b/>
      <sz val="14"/>
      <name val="ＭＳ Ｐゴシック"/>
      <family val="3"/>
      <charset val="12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2">
    <xf numFmtId="0" fontId="0" fillId="0" borderId="0" xfId="0"/>
    <xf numFmtId="0" fontId="4" fillId="0" borderId="0" xfId="0" applyFont="1" applyAlignment="1">
      <alignment vertical="center"/>
    </xf>
    <xf numFmtId="41" fontId="4" fillId="0" borderId="1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41" fontId="4" fillId="0" borderId="0" xfId="0" applyNumberFormat="1" applyFont="1" applyAlignment="1">
      <alignment vertical="center"/>
    </xf>
    <xf numFmtId="41" fontId="4" fillId="0" borderId="0" xfId="0" applyNumberFormat="1" applyFont="1" applyFill="1" applyAlignment="1">
      <alignment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Fill="1"/>
    <xf numFmtId="0" fontId="0" fillId="0" borderId="1" xfId="0" applyFill="1" applyBorder="1"/>
    <xf numFmtId="0" fontId="2" fillId="0" borderId="1" xfId="0" applyFont="1" applyFill="1" applyBorder="1" applyAlignment="1">
      <alignment horizontal="center" vertical="center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 shrinkToFit="1"/>
    </xf>
    <xf numFmtId="0" fontId="3" fillId="0" borderId="1" xfId="0" applyFont="1" applyFill="1" applyBorder="1" applyAlignment="1">
      <alignment horizontal="center" vertical="center" wrapText="1"/>
    </xf>
    <xf numFmtId="0" fontId="2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Alignment="1">
      <alignment horizontal="center" vertical="center"/>
    </xf>
    <xf numFmtId="0" fontId="4" fillId="0" borderId="0" xfId="0" applyFont="1" applyFill="1" applyAlignment="1">
      <alignment vertical="center"/>
    </xf>
    <xf numFmtId="41" fontId="4" fillId="0" borderId="1" xfId="0" applyNumberFormat="1" applyFont="1" applyFill="1" applyBorder="1" applyAlignment="1">
      <alignment horizontal="center" vertical="center"/>
    </xf>
    <xf numFmtId="41" fontId="4" fillId="0" borderId="0" xfId="0" applyNumberFormat="1" applyFont="1" applyFill="1" applyAlignment="1">
      <alignment horizontal="center" vertical="center"/>
    </xf>
    <xf numFmtId="9" fontId="4" fillId="0" borderId="1" xfId="0" applyNumberFormat="1" applyFont="1" applyFill="1" applyBorder="1" applyAlignment="1">
      <alignment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3" fillId="0" borderId="4" xfId="0" applyFont="1" applyFill="1" applyBorder="1" applyAlignment="1">
      <alignment horizontal="center" vertical="center" wrapText="1"/>
    </xf>
    <xf numFmtId="41" fontId="4" fillId="0" borderId="4" xfId="0" applyNumberFormat="1" applyFont="1" applyFill="1" applyBorder="1" applyAlignment="1">
      <alignment vertical="center" wrapText="1"/>
    </xf>
    <xf numFmtId="0" fontId="4" fillId="0" borderId="0" xfId="0" applyFont="1" applyFill="1" applyBorder="1" applyAlignment="1">
      <alignment vertical="center" wrapText="1"/>
    </xf>
    <xf numFmtId="0" fontId="0" fillId="0" borderId="0" xfId="0" applyBorder="1"/>
    <xf numFmtId="0" fontId="2" fillId="0" borderId="1" xfId="0" applyFont="1" applyFill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/>
    </xf>
    <xf numFmtId="0" fontId="4" fillId="0" borderId="2" xfId="0" applyFont="1" applyFill="1" applyBorder="1" applyAlignment="1">
      <alignment vertical="top" wrapText="1"/>
    </xf>
    <xf numFmtId="0" fontId="4" fillId="0" borderId="0" xfId="0" applyFont="1" applyFill="1" applyAlignment="1">
      <alignment vertical="top" wrapText="1"/>
    </xf>
  </cellXfs>
  <cellStyles count="1"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"/>
  <dimension ref="A1:AE40"/>
  <sheetViews>
    <sheetView tabSelected="1" view="pageBreakPreview" zoomScale="75" zoomScaleNormal="60" zoomScaleSheetLayoutView="75" workbookViewId="0">
      <selection activeCell="N62" sqref="N62"/>
    </sheetView>
  </sheetViews>
  <sheetFormatPr defaultRowHeight="13.5" x14ac:dyDescent="0.15"/>
  <cols>
    <col min="1" max="1" width="3.625" customWidth="1"/>
    <col min="2" max="2" width="9.875" customWidth="1"/>
    <col min="3" max="3" width="8.125" customWidth="1"/>
    <col min="4" max="5" width="6.375" customWidth="1"/>
    <col min="6" max="8" width="10.625" customWidth="1"/>
    <col min="9" max="9" width="7.25" customWidth="1"/>
    <col min="10" max="11" width="7.75" customWidth="1"/>
    <col min="12" max="12" width="6.625" customWidth="1"/>
    <col min="13" max="13" width="8.125" customWidth="1"/>
    <col min="14" max="14" width="5.25" customWidth="1"/>
    <col min="15" max="15" width="7.75" customWidth="1"/>
    <col min="16" max="16" width="4.625" style="27" customWidth="1"/>
    <col min="17" max="17" width="3.625" customWidth="1"/>
    <col min="18" max="18" width="9.875" customWidth="1"/>
    <col min="19" max="19" width="8.125" customWidth="1"/>
    <col min="20" max="21" width="6.375" customWidth="1"/>
    <col min="22" max="24" width="10.625" customWidth="1"/>
    <col min="25" max="25" width="7.25" customWidth="1"/>
    <col min="26" max="26" width="7.75" customWidth="1"/>
    <col min="28" max="28" width="6.5" customWidth="1"/>
    <col min="29" max="29" width="8" customWidth="1"/>
    <col min="30" max="30" width="5.375" customWidth="1"/>
    <col min="31" max="31" width="7.875" customWidth="1"/>
  </cols>
  <sheetData>
    <row r="1" spans="1:31" ht="28.9" customHeight="1" x14ac:dyDescent="0.15">
      <c r="A1" s="29" t="s">
        <v>91</v>
      </c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  <c r="N1" s="29"/>
      <c r="O1" s="29"/>
      <c r="P1" s="22"/>
    </row>
    <row r="2" spans="1:31" ht="90" customHeight="1" x14ac:dyDescent="0.15">
      <c r="A2" s="8"/>
      <c r="B2" s="9" t="s">
        <v>0</v>
      </c>
      <c r="C2" s="10" t="s">
        <v>85</v>
      </c>
      <c r="D2" s="10" t="s">
        <v>86</v>
      </c>
      <c r="E2" s="10" t="s">
        <v>81</v>
      </c>
      <c r="F2" s="11" t="s">
        <v>32</v>
      </c>
      <c r="G2" s="11" t="s">
        <v>33</v>
      </c>
      <c r="H2" s="11" t="s">
        <v>34</v>
      </c>
      <c r="I2" s="11" t="s">
        <v>83</v>
      </c>
      <c r="J2" s="11" t="s">
        <v>84</v>
      </c>
      <c r="K2" s="12" t="s">
        <v>89</v>
      </c>
      <c r="L2" s="13" t="s">
        <v>74</v>
      </c>
      <c r="M2" s="14" t="s">
        <v>88</v>
      </c>
      <c r="N2" s="14" t="s">
        <v>87</v>
      </c>
      <c r="O2" s="14" t="s">
        <v>92</v>
      </c>
      <c r="P2" s="24"/>
      <c r="Q2" s="8"/>
      <c r="R2" s="9" t="s">
        <v>0</v>
      </c>
      <c r="S2" s="10" t="s">
        <v>85</v>
      </c>
      <c r="T2" s="10" t="s">
        <v>86</v>
      </c>
      <c r="U2" s="10" t="s">
        <v>81</v>
      </c>
      <c r="V2" s="11" t="s">
        <v>32</v>
      </c>
      <c r="W2" s="11" t="s">
        <v>33</v>
      </c>
      <c r="X2" s="11" t="s">
        <v>34</v>
      </c>
      <c r="Y2" s="11" t="s">
        <v>83</v>
      </c>
      <c r="Z2" s="11" t="s">
        <v>84</v>
      </c>
      <c r="AA2" s="12" t="s">
        <v>89</v>
      </c>
      <c r="AB2" s="13" t="s">
        <v>74</v>
      </c>
      <c r="AC2" s="14" t="s">
        <v>88</v>
      </c>
      <c r="AD2" s="14" t="s">
        <v>87</v>
      </c>
      <c r="AE2" s="14" t="s">
        <v>92</v>
      </c>
    </row>
    <row r="3" spans="1:31" ht="25.5" customHeight="1" x14ac:dyDescent="0.15">
      <c r="A3" s="28" t="s">
        <v>67</v>
      </c>
      <c r="B3" s="10" t="s">
        <v>1</v>
      </c>
      <c r="C3" s="2">
        <v>229</v>
      </c>
      <c r="D3" s="2">
        <v>12</v>
      </c>
      <c r="E3" s="2">
        <v>3</v>
      </c>
      <c r="F3" s="2">
        <v>7350</v>
      </c>
      <c r="G3" s="2">
        <v>2683</v>
      </c>
      <c r="H3" s="2">
        <v>4724</v>
      </c>
      <c r="I3" s="2">
        <v>1996</v>
      </c>
      <c r="J3" s="2">
        <v>2002</v>
      </c>
      <c r="K3" s="2">
        <v>295</v>
      </c>
      <c r="L3" s="10"/>
      <c r="M3" s="2">
        <v>205</v>
      </c>
      <c r="N3" s="21">
        <v>0.92</v>
      </c>
      <c r="O3" s="2">
        <v>43</v>
      </c>
      <c r="P3" s="25"/>
      <c r="Q3" s="28" t="s">
        <v>93</v>
      </c>
      <c r="R3" s="10" t="s">
        <v>35</v>
      </c>
      <c r="S3" s="2">
        <v>389</v>
      </c>
      <c r="T3" s="2">
        <v>15</v>
      </c>
      <c r="U3" s="2">
        <v>2</v>
      </c>
      <c r="V3" s="2">
        <v>9785</v>
      </c>
      <c r="W3" s="2">
        <v>3764</v>
      </c>
      <c r="X3" s="2">
        <v>6537</v>
      </c>
      <c r="Y3" s="2"/>
      <c r="Z3" s="2">
        <v>2003</v>
      </c>
      <c r="AA3" s="2">
        <v>295</v>
      </c>
      <c r="AB3" s="19" t="s">
        <v>75</v>
      </c>
      <c r="AC3" s="2">
        <v>377</v>
      </c>
      <c r="AD3" s="21">
        <v>1</v>
      </c>
      <c r="AE3" s="2">
        <v>63</v>
      </c>
    </row>
    <row r="4" spans="1:31" ht="25.5" customHeight="1" x14ac:dyDescent="0.15">
      <c r="A4" s="28"/>
      <c r="B4" s="10" t="s">
        <v>2</v>
      </c>
      <c r="C4" s="2">
        <v>211</v>
      </c>
      <c r="D4" s="2">
        <v>10</v>
      </c>
      <c r="E4" s="2">
        <v>2</v>
      </c>
      <c r="F4" s="2">
        <v>7322</v>
      </c>
      <c r="G4" s="2">
        <v>1750</v>
      </c>
      <c r="H4" s="2">
        <v>5142</v>
      </c>
      <c r="I4" s="2">
        <v>1999</v>
      </c>
      <c r="J4" s="2">
        <v>2000</v>
      </c>
      <c r="K4" s="2">
        <v>295</v>
      </c>
      <c r="L4" s="10"/>
      <c r="M4" s="2">
        <v>192</v>
      </c>
      <c r="N4" s="21">
        <v>0.92</v>
      </c>
      <c r="O4" s="2">
        <v>59</v>
      </c>
      <c r="P4" s="25"/>
      <c r="Q4" s="28"/>
      <c r="R4" s="10" t="s">
        <v>36</v>
      </c>
      <c r="S4" s="2">
        <v>512</v>
      </c>
      <c r="T4" s="2">
        <v>19</v>
      </c>
      <c r="U4" s="2">
        <v>3</v>
      </c>
      <c r="V4" s="2">
        <v>8917</v>
      </c>
      <c r="W4" s="2">
        <v>3307</v>
      </c>
      <c r="X4" s="2">
        <v>5615</v>
      </c>
      <c r="Y4" s="2">
        <v>1996</v>
      </c>
      <c r="Z4" s="2">
        <v>2003</v>
      </c>
      <c r="AA4" s="2">
        <v>295</v>
      </c>
      <c r="AB4" s="19"/>
      <c r="AC4" s="2">
        <v>389</v>
      </c>
      <c r="AD4" s="21">
        <v>0.74</v>
      </c>
      <c r="AE4" s="2">
        <v>50</v>
      </c>
    </row>
    <row r="5" spans="1:31" ht="25.5" customHeight="1" x14ac:dyDescent="0.15">
      <c r="A5" s="28"/>
      <c r="B5" s="10" t="s">
        <v>3</v>
      </c>
      <c r="C5" s="2">
        <v>434</v>
      </c>
      <c r="D5" s="2">
        <v>14</v>
      </c>
      <c r="E5" s="2"/>
      <c r="F5" s="2">
        <v>7518</v>
      </c>
      <c r="G5" s="2">
        <v>3151</v>
      </c>
      <c r="H5" s="2">
        <v>4745</v>
      </c>
      <c r="I5" s="2">
        <v>1996</v>
      </c>
      <c r="J5" s="2">
        <v>2001</v>
      </c>
      <c r="K5" s="2">
        <v>295</v>
      </c>
      <c r="L5" s="10"/>
      <c r="M5" s="2">
        <v>318</v>
      </c>
      <c r="N5" s="21">
        <v>0.76</v>
      </c>
      <c r="O5" s="2">
        <v>74</v>
      </c>
      <c r="P5" s="25"/>
      <c r="Q5" s="28"/>
      <c r="R5" s="10" t="s">
        <v>37</v>
      </c>
      <c r="S5" s="2">
        <v>578</v>
      </c>
      <c r="T5" s="2">
        <v>21</v>
      </c>
      <c r="U5" s="2">
        <v>4</v>
      </c>
      <c r="V5" s="2">
        <v>11622</v>
      </c>
      <c r="W5" s="2">
        <v>4042</v>
      </c>
      <c r="X5" s="2">
        <v>8189</v>
      </c>
      <c r="Y5" s="2"/>
      <c r="Z5" s="2">
        <v>2003</v>
      </c>
      <c r="AA5" s="2">
        <v>295</v>
      </c>
      <c r="AB5" s="19" t="s">
        <v>75</v>
      </c>
      <c r="AC5" s="2">
        <v>370</v>
      </c>
      <c r="AD5" s="21">
        <v>0.65</v>
      </c>
      <c r="AE5" s="2">
        <v>76</v>
      </c>
    </row>
    <row r="6" spans="1:31" ht="25.5" customHeight="1" x14ac:dyDescent="0.15">
      <c r="A6" s="28"/>
      <c r="B6" s="10" t="s">
        <v>4</v>
      </c>
      <c r="C6" s="2">
        <v>405</v>
      </c>
      <c r="D6" s="2">
        <v>13</v>
      </c>
      <c r="E6" s="2"/>
      <c r="F6" s="2">
        <v>8535</v>
      </c>
      <c r="G6" s="2">
        <v>3558</v>
      </c>
      <c r="H6" s="2">
        <v>4990</v>
      </c>
      <c r="I6" s="2">
        <v>1997</v>
      </c>
      <c r="J6" s="2">
        <v>2000</v>
      </c>
      <c r="K6" s="2">
        <v>295</v>
      </c>
      <c r="L6" s="10"/>
      <c r="M6" s="2">
        <v>376</v>
      </c>
      <c r="N6" s="21">
        <v>0.99</v>
      </c>
      <c r="O6" s="2">
        <v>61</v>
      </c>
      <c r="P6" s="25"/>
      <c r="Q6" s="28"/>
      <c r="R6" s="10" t="s">
        <v>38</v>
      </c>
      <c r="S6" s="2">
        <v>447</v>
      </c>
      <c r="T6" s="2">
        <v>14</v>
      </c>
      <c r="U6" s="2"/>
      <c r="V6" s="2">
        <v>12734</v>
      </c>
      <c r="W6" s="2">
        <v>5279</v>
      </c>
      <c r="X6" s="2">
        <v>6692</v>
      </c>
      <c r="Y6" s="2"/>
      <c r="Z6" s="2">
        <v>2004</v>
      </c>
      <c r="AA6" s="2">
        <v>295</v>
      </c>
      <c r="AB6" s="19"/>
      <c r="AC6" s="2">
        <v>466</v>
      </c>
      <c r="AD6" s="21">
        <v>0.97</v>
      </c>
      <c r="AE6" s="2">
        <v>47</v>
      </c>
    </row>
    <row r="7" spans="1:31" ht="25.5" customHeight="1" x14ac:dyDescent="0.15">
      <c r="A7" s="28"/>
      <c r="B7" s="10" t="s">
        <v>5</v>
      </c>
      <c r="C7" s="2">
        <v>370</v>
      </c>
      <c r="D7" s="2">
        <v>14</v>
      </c>
      <c r="E7" s="2">
        <v>2</v>
      </c>
      <c r="F7" s="2">
        <v>7921</v>
      </c>
      <c r="G7" s="2">
        <v>3900</v>
      </c>
      <c r="H7" s="2">
        <v>4437</v>
      </c>
      <c r="I7" s="2">
        <v>1995</v>
      </c>
      <c r="J7" s="2">
        <v>2000</v>
      </c>
      <c r="K7" s="2">
        <v>295</v>
      </c>
      <c r="L7" s="10"/>
      <c r="M7" s="2">
        <v>237</v>
      </c>
      <c r="N7" s="21">
        <v>0.65</v>
      </c>
      <c r="O7" s="2">
        <v>58</v>
      </c>
      <c r="P7" s="25"/>
      <c r="Q7" s="28"/>
      <c r="R7" s="10" t="s">
        <v>39</v>
      </c>
      <c r="S7" s="2">
        <v>653</v>
      </c>
      <c r="T7" s="2">
        <v>23</v>
      </c>
      <c r="U7" s="2">
        <v>2</v>
      </c>
      <c r="V7" s="2">
        <v>28890</v>
      </c>
      <c r="W7" s="2">
        <v>9322</v>
      </c>
      <c r="X7" s="2">
        <v>19144</v>
      </c>
      <c r="Y7" s="2">
        <v>1997</v>
      </c>
      <c r="Z7" s="2">
        <v>1999</v>
      </c>
      <c r="AA7" s="2">
        <v>295</v>
      </c>
      <c r="AB7" s="19" t="s">
        <v>75</v>
      </c>
      <c r="AC7" s="2">
        <v>391</v>
      </c>
      <c r="AD7" s="21">
        <v>0.66</v>
      </c>
      <c r="AE7" s="2">
        <v>103</v>
      </c>
    </row>
    <row r="8" spans="1:31" ht="25.5" customHeight="1" x14ac:dyDescent="0.15">
      <c r="A8" s="28"/>
      <c r="B8" s="10" t="s">
        <v>6</v>
      </c>
      <c r="C8" s="2">
        <v>306</v>
      </c>
      <c r="D8" s="2">
        <v>12</v>
      </c>
      <c r="E8" s="2"/>
      <c r="F8" s="2">
        <v>18070</v>
      </c>
      <c r="G8" s="2">
        <v>8290</v>
      </c>
      <c r="H8" s="2">
        <v>7360</v>
      </c>
      <c r="I8" s="2">
        <v>1997</v>
      </c>
      <c r="J8" s="2">
        <v>2001</v>
      </c>
      <c r="K8" s="2">
        <v>295</v>
      </c>
      <c r="L8" s="10"/>
      <c r="M8" s="2">
        <v>186</v>
      </c>
      <c r="N8" s="21">
        <v>0.65</v>
      </c>
      <c r="O8" s="2">
        <v>46</v>
      </c>
      <c r="P8" s="25"/>
      <c r="Q8" s="28"/>
      <c r="R8" s="10" t="s">
        <v>40</v>
      </c>
      <c r="S8" s="2">
        <v>879</v>
      </c>
      <c r="T8" s="2">
        <v>27</v>
      </c>
      <c r="U8" s="2"/>
      <c r="V8" s="2">
        <v>12247</v>
      </c>
      <c r="W8" s="2">
        <v>3740</v>
      </c>
      <c r="X8" s="2">
        <v>8371</v>
      </c>
      <c r="Y8" s="2">
        <v>1995</v>
      </c>
      <c r="Z8" s="2">
        <v>1999</v>
      </c>
      <c r="AA8" s="2">
        <v>295</v>
      </c>
      <c r="AB8" s="19"/>
      <c r="AC8" s="2">
        <v>795</v>
      </c>
      <c r="AD8" s="21">
        <v>0.93</v>
      </c>
      <c r="AE8" s="2">
        <v>139</v>
      </c>
    </row>
    <row r="9" spans="1:31" ht="25.5" customHeight="1" x14ac:dyDescent="0.15">
      <c r="A9" s="28"/>
      <c r="B9" s="10" t="s">
        <v>7</v>
      </c>
      <c r="C9" s="2">
        <v>125</v>
      </c>
      <c r="D9" s="2">
        <v>6</v>
      </c>
      <c r="E9" s="2"/>
      <c r="F9" s="2">
        <v>5655</v>
      </c>
      <c r="G9" s="2">
        <v>3010</v>
      </c>
      <c r="H9" s="2">
        <v>3429</v>
      </c>
      <c r="I9" s="2">
        <v>1997</v>
      </c>
      <c r="J9" s="2">
        <v>2002</v>
      </c>
      <c r="K9" s="2">
        <v>295</v>
      </c>
      <c r="L9" s="10"/>
      <c r="M9" s="2">
        <v>129</v>
      </c>
      <c r="N9" s="21">
        <v>1</v>
      </c>
      <c r="O9" s="2">
        <v>17</v>
      </c>
      <c r="P9" s="25"/>
      <c r="Q9" s="28"/>
      <c r="R9" s="10" t="s">
        <v>41</v>
      </c>
      <c r="S9" s="2">
        <v>399</v>
      </c>
      <c r="T9" s="2">
        <v>12</v>
      </c>
      <c r="U9" s="2"/>
      <c r="V9" s="2">
        <v>10772</v>
      </c>
      <c r="W9" s="2">
        <v>5660</v>
      </c>
      <c r="X9" s="2">
        <v>4367</v>
      </c>
      <c r="Y9" s="2">
        <v>1997</v>
      </c>
      <c r="Z9" s="2">
        <v>2000</v>
      </c>
      <c r="AA9" s="2">
        <v>295</v>
      </c>
      <c r="AB9" s="19" t="s">
        <v>75</v>
      </c>
      <c r="AC9" s="2">
        <v>288</v>
      </c>
      <c r="AD9" s="21">
        <v>0.79</v>
      </c>
      <c r="AE9" s="2">
        <v>61</v>
      </c>
    </row>
    <row r="10" spans="1:31" ht="25.5" customHeight="1" x14ac:dyDescent="0.15">
      <c r="A10" s="28"/>
      <c r="B10" s="10" t="s">
        <v>8</v>
      </c>
      <c r="C10" s="2">
        <v>333</v>
      </c>
      <c r="D10" s="2">
        <v>12</v>
      </c>
      <c r="E10" s="2"/>
      <c r="F10" s="2">
        <v>9313</v>
      </c>
      <c r="G10" s="2">
        <v>5094</v>
      </c>
      <c r="H10" s="2">
        <v>4342</v>
      </c>
      <c r="I10" s="2">
        <v>1998</v>
      </c>
      <c r="J10" s="2">
        <v>2001</v>
      </c>
      <c r="K10" s="2">
        <v>295</v>
      </c>
      <c r="L10" s="10"/>
      <c r="M10" s="2">
        <v>292</v>
      </c>
      <c r="N10" s="21">
        <v>0.82</v>
      </c>
      <c r="O10" s="2">
        <v>41</v>
      </c>
      <c r="P10" s="25"/>
      <c r="Q10" s="28"/>
      <c r="R10" s="10" t="s">
        <v>42</v>
      </c>
      <c r="S10" s="2">
        <v>658</v>
      </c>
      <c r="T10" s="2">
        <v>22</v>
      </c>
      <c r="U10" s="2">
        <v>2</v>
      </c>
      <c r="V10" s="2">
        <v>12058</v>
      </c>
      <c r="W10" s="2">
        <v>6307</v>
      </c>
      <c r="X10" s="2">
        <v>6975</v>
      </c>
      <c r="Y10" s="2"/>
      <c r="Z10" s="2">
        <v>2004</v>
      </c>
      <c r="AA10" s="2">
        <v>295</v>
      </c>
      <c r="AB10" s="19" t="s">
        <v>75</v>
      </c>
      <c r="AC10" s="2">
        <v>487</v>
      </c>
      <c r="AD10" s="21">
        <v>0.75</v>
      </c>
      <c r="AE10" s="2">
        <v>78</v>
      </c>
    </row>
    <row r="11" spans="1:31" ht="24" customHeight="1" x14ac:dyDescent="0.2">
      <c r="A11" s="15"/>
      <c r="B11" s="6"/>
      <c r="C11" s="5"/>
      <c r="D11" s="5"/>
      <c r="E11" s="5"/>
      <c r="F11" s="5"/>
      <c r="G11" s="5"/>
      <c r="H11" s="5"/>
      <c r="I11" s="5"/>
      <c r="J11" s="5"/>
      <c r="K11" s="5"/>
      <c r="L11" s="6"/>
      <c r="M11" s="6"/>
      <c r="N11" s="6"/>
      <c r="O11" s="6"/>
      <c r="P11" s="26"/>
      <c r="Q11" s="15"/>
      <c r="R11" s="6"/>
      <c r="S11" s="5"/>
      <c r="T11" s="5"/>
      <c r="U11" s="5"/>
      <c r="V11" s="5"/>
      <c r="W11" s="5"/>
      <c r="X11" s="5"/>
      <c r="Y11" s="5"/>
      <c r="Z11" s="5"/>
      <c r="AA11" s="5"/>
      <c r="AB11" s="20"/>
      <c r="AC11" s="5"/>
      <c r="AD11" s="5"/>
      <c r="AE11" s="5"/>
    </row>
    <row r="12" spans="1:31" ht="25.5" customHeight="1" x14ac:dyDescent="0.15">
      <c r="A12" s="28" t="s">
        <v>73</v>
      </c>
      <c r="B12" s="10" t="s">
        <v>9</v>
      </c>
      <c r="C12" s="2">
        <v>275</v>
      </c>
      <c r="D12" s="2">
        <v>13</v>
      </c>
      <c r="E12" s="2">
        <v>1</v>
      </c>
      <c r="F12" s="2">
        <v>8300</v>
      </c>
      <c r="G12" s="2">
        <v>3575</v>
      </c>
      <c r="H12" s="2">
        <v>4266</v>
      </c>
      <c r="I12" s="2">
        <v>1996</v>
      </c>
      <c r="J12" s="2">
        <v>2004</v>
      </c>
      <c r="K12" s="2">
        <v>295</v>
      </c>
      <c r="L12" s="10"/>
      <c r="M12" s="2">
        <v>223</v>
      </c>
      <c r="N12" s="21">
        <v>0.84</v>
      </c>
      <c r="O12" s="2">
        <v>41</v>
      </c>
      <c r="P12" s="25"/>
      <c r="Q12" s="28" t="s">
        <v>70</v>
      </c>
      <c r="R12" s="10" t="s">
        <v>43</v>
      </c>
      <c r="S12" s="2">
        <v>1040</v>
      </c>
      <c r="T12" s="2">
        <v>29</v>
      </c>
      <c r="U12" s="2"/>
      <c r="V12" s="2">
        <v>11716</v>
      </c>
      <c r="W12" s="2">
        <v>5180</v>
      </c>
      <c r="X12" s="2">
        <v>8583</v>
      </c>
      <c r="Y12" s="2">
        <v>1998</v>
      </c>
      <c r="Z12" s="2">
        <v>2002</v>
      </c>
      <c r="AA12" s="2">
        <v>295</v>
      </c>
      <c r="AB12" s="19"/>
      <c r="AC12" s="2">
        <v>600</v>
      </c>
      <c r="AD12" s="21">
        <v>0.57999999999999996</v>
      </c>
      <c r="AE12" s="2">
        <v>153</v>
      </c>
    </row>
    <row r="13" spans="1:31" ht="25.5" customHeight="1" x14ac:dyDescent="0.15">
      <c r="A13" s="28"/>
      <c r="B13" s="10" t="s">
        <v>10</v>
      </c>
      <c r="C13" s="2">
        <v>297</v>
      </c>
      <c r="D13" s="2">
        <v>12</v>
      </c>
      <c r="E13" s="2"/>
      <c r="F13" s="2">
        <v>5709</v>
      </c>
      <c r="G13" s="2">
        <v>1700</v>
      </c>
      <c r="H13" s="2">
        <v>4298</v>
      </c>
      <c r="I13" s="2">
        <v>1995</v>
      </c>
      <c r="J13" s="2">
        <v>2002</v>
      </c>
      <c r="K13" s="2">
        <v>295</v>
      </c>
      <c r="L13" s="10"/>
      <c r="M13" s="2">
        <v>288</v>
      </c>
      <c r="N13" s="21">
        <v>0.98</v>
      </c>
      <c r="O13" s="2">
        <v>36</v>
      </c>
      <c r="P13" s="25"/>
      <c r="Q13" s="28"/>
      <c r="R13" s="10" t="s">
        <v>44</v>
      </c>
      <c r="S13" s="2">
        <v>664</v>
      </c>
      <c r="T13" s="2">
        <v>23</v>
      </c>
      <c r="U13" s="2">
        <v>4</v>
      </c>
      <c r="V13" s="2">
        <v>15500</v>
      </c>
      <c r="W13" s="2">
        <v>6972</v>
      </c>
      <c r="X13" s="2">
        <v>6854</v>
      </c>
      <c r="Y13" s="2">
        <v>1996</v>
      </c>
      <c r="Z13" s="2">
        <v>2000</v>
      </c>
      <c r="AA13" s="2">
        <v>295</v>
      </c>
      <c r="AB13" s="19" t="s">
        <v>75</v>
      </c>
      <c r="AC13" s="2">
        <v>501</v>
      </c>
      <c r="AD13" s="21">
        <v>0.8</v>
      </c>
      <c r="AE13" s="2">
        <v>100</v>
      </c>
    </row>
    <row r="14" spans="1:31" ht="25.5" customHeight="1" x14ac:dyDescent="0.15">
      <c r="A14" s="28"/>
      <c r="B14" s="10" t="s">
        <v>11</v>
      </c>
      <c r="C14" s="2">
        <v>152</v>
      </c>
      <c r="D14" s="2">
        <v>6</v>
      </c>
      <c r="E14" s="2"/>
      <c r="F14" s="2">
        <v>7667</v>
      </c>
      <c r="G14" s="2">
        <v>3038</v>
      </c>
      <c r="H14" s="2">
        <v>3741</v>
      </c>
      <c r="I14" s="2">
        <v>1997</v>
      </c>
      <c r="J14" s="2">
        <v>2000</v>
      </c>
      <c r="K14" s="2">
        <v>295</v>
      </c>
      <c r="L14" s="10"/>
      <c r="M14" s="2">
        <v>140</v>
      </c>
      <c r="N14" s="21">
        <v>0.89</v>
      </c>
      <c r="O14" s="2">
        <v>22</v>
      </c>
      <c r="P14" s="25"/>
      <c r="Q14" s="28"/>
      <c r="R14" s="10" t="s">
        <v>45</v>
      </c>
      <c r="S14" s="2">
        <v>435</v>
      </c>
      <c r="T14" s="2">
        <v>15</v>
      </c>
      <c r="U14" s="2">
        <v>2</v>
      </c>
      <c r="V14" s="2">
        <v>11293</v>
      </c>
      <c r="W14" s="2">
        <v>5765</v>
      </c>
      <c r="X14" s="2">
        <v>5126</v>
      </c>
      <c r="Y14" s="2"/>
      <c r="Z14" s="2">
        <v>2002</v>
      </c>
      <c r="AA14" s="2">
        <v>295</v>
      </c>
      <c r="AB14" s="19" t="s">
        <v>75</v>
      </c>
      <c r="AC14" s="2">
        <v>332</v>
      </c>
      <c r="AD14" s="21">
        <v>0.88</v>
      </c>
      <c r="AE14" s="2">
        <v>39</v>
      </c>
    </row>
    <row r="15" spans="1:31" ht="25.5" customHeight="1" x14ac:dyDescent="0.15">
      <c r="A15" s="28"/>
      <c r="B15" s="10" t="s">
        <v>12</v>
      </c>
      <c r="C15" s="2">
        <v>769</v>
      </c>
      <c r="D15" s="2">
        <v>27</v>
      </c>
      <c r="E15" s="2">
        <v>5</v>
      </c>
      <c r="F15" s="2">
        <v>12645</v>
      </c>
      <c r="G15" s="2">
        <v>7459</v>
      </c>
      <c r="H15" s="2">
        <v>8497</v>
      </c>
      <c r="I15" s="2">
        <v>1996</v>
      </c>
      <c r="J15" s="2">
        <v>2002</v>
      </c>
      <c r="K15" s="2">
        <v>295</v>
      </c>
      <c r="L15" s="10"/>
      <c r="M15" s="2">
        <v>581</v>
      </c>
      <c r="N15" s="21">
        <v>0.76</v>
      </c>
      <c r="O15" s="2">
        <v>130</v>
      </c>
      <c r="P15" s="25"/>
      <c r="Q15" s="28"/>
      <c r="R15" s="10" t="s">
        <v>46</v>
      </c>
      <c r="S15" s="2">
        <v>846</v>
      </c>
      <c r="T15" s="2">
        <v>26</v>
      </c>
      <c r="U15" s="2">
        <v>2</v>
      </c>
      <c r="V15" s="2">
        <v>11750</v>
      </c>
      <c r="W15" s="2">
        <v>4426</v>
      </c>
      <c r="X15" s="2">
        <v>7863</v>
      </c>
      <c r="Y15" s="2"/>
      <c r="Z15" s="2">
        <v>2004</v>
      </c>
      <c r="AA15" s="2">
        <v>295</v>
      </c>
      <c r="AB15" s="19"/>
      <c r="AC15" s="2">
        <v>740</v>
      </c>
      <c r="AD15" s="21">
        <v>0.91</v>
      </c>
      <c r="AE15" s="2">
        <v>84</v>
      </c>
    </row>
    <row r="16" spans="1:31" ht="25.5" customHeight="1" x14ac:dyDescent="0.15">
      <c r="A16" s="28"/>
      <c r="B16" s="10" t="s">
        <v>13</v>
      </c>
      <c r="C16" s="2">
        <v>512</v>
      </c>
      <c r="D16" s="2">
        <v>19</v>
      </c>
      <c r="E16" s="2">
        <v>3</v>
      </c>
      <c r="F16" s="2">
        <v>9872</v>
      </c>
      <c r="G16" s="2">
        <v>2975</v>
      </c>
      <c r="H16" s="2">
        <v>5834</v>
      </c>
      <c r="I16" s="2"/>
      <c r="J16" s="2">
        <v>2000</v>
      </c>
      <c r="K16" s="2">
        <v>295</v>
      </c>
      <c r="L16" s="16" t="s">
        <v>75</v>
      </c>
      <c r="M16" s="2">
        <v>454</v>
      </c>
      <c r="N16" s="21">
        <v>0.84</v>
      </c>
      <c r="O16" s="2">
        <v>110</v>
      </c>
      <c r="P16" s="25"/>
      <c r="Q16" s="28"/>
      <c r="R16" s="10" t="s">
        <v>47</v>
      </c>
      <c r="S16" s="2">
        <v>896</v>
      </c>
      <c r="T16" s="2">
        <v>26</v>
      </c>
      <c r="U16" s="2"/>
      <c r="V16" s="2">
        <v>10129</v>
      </c>
      <c r="W16" s="2" t="s">
        <v>82</v>
      </c>
      <c r="X16" s="2">
        <v>8383</v>
      </c>
      <c r="Y16" s="2">
        <v>1999</v>
      </c>
      <c r="Z16" s="2">
        <v>2005</v>
      </c>
      <c r="AA16" s="2">
        <v>295</v>
      </c>
      <c r="AB16" s="19"/>
      <c r="AC16" s="2">
        <v>611</v>
      </c>
      <c r="AD16" s="21">
        <v>0.66</v>
      </c>
      <c r="AE16" s="2">
        <v>86</v>
      </c>
    </row>
    <row r="17" spans="1:31" ht="25.5" customHeight="1" x14ac:dyDescent="0.15">
      <c r="A17" s="28"/>
      <c r="B17" s="10" t="s">
        <v>14</v>
      </c>
      <c r="C17" s="2">
        <v>150</v>
      </c>
      <c r="D17" s="2">
        <v>6</v>
      </c>
      <c r="E17" s="2"/>
      <c r="F17" s="2">
        <v>6332</v>
      </c>
      <c r="G17" s="2">
        <v>2695</v>
      </c>
      <c r="H17" s="2">
        <v>4467</v>
      </c>
      <c r="I17" s="2">
        <v>1997</v>
      </c>
      <c r="J17" s="2">
        <v>2003</v>
      </c>
      <c r="K17" s="2">
        <v>295</v>
      </c>
      <c r="L17" s="16"/>
      <c r="M17" s="2">
        <v>139</v>
      </c>
      <c r="N17" s="21">
        <v>0.9</v>
      </c>
      <c r="O17" s="2">
        <v>26</v>
      </c>
      <c r="P17" s="25"/>
      <c r="Q17" s="28"/>
      <c r="R17" s="10" t="s">
        <v>48</v>
      </c>
      <c r="S17" s="2">
        <v>909</v>
      </c>
      <c r="T17" s="2">
        <v>26</v>
      </c>
      <c r="U17" s="2"/>
      <c r="V17" s="2">
        <v>13645</v>
      </c>
      <c r="W17" s="2">
        <v>7872</v>
      </c>
      <c r="X17" s="2">
        <v>7013</v>
      </c>
      <c r="Y17" s="2">
        <v>1995</v>
      </c>
      <c r="Z17" s="2">
        <v>2002</v>
      </c>
      <c r="AA17" s="2">
        <v>295</v>
      </c>
      <c r="AB17" s="19"/>
      <c r="AC17" s="2">
        <v>608</v>
      </c>
      <c r="AD17" s="21">
        <v>0.67</v>
      </c>
      <c r="AE17" s="2">
        <v>100</v>
      </c>
    </row>
    <row r="18" spans="1:31" ht="25.5" customHeight="1" x14ac:dyDescent="0.15">
      <c r="A18" s="28"/>
      <c r="B18" s="10" t="s">
        <v>80</v>
      </c>
      <c r="C18" s="2">
        <v>289</v>
      </c>
      <c r="D18" s="2">
        <v>12</v>
      </c>
      <c r="E18" s="2"/>
      <c r="F18" s="2">
        <v>7580</v>
      </c>
      <c r="G18" s="2">
        <v>3360</v>
      </c>
      <c r="H18" s="2">
        <v>4771</v>
      </c>
      <c r="I18" s="2">
        <v>1996</v>
      </c>
      <c r="J18" s="2">
        <v>2003</v>
      </c>
      <c r="K18" s="2">
        <v>295</v>
      </c>
      <c r="L18" s="16"/>
      <c r="M18" s="2">
        <v>254</v>
      </c>
      <c r="N18" s="21">
        <v>0.92</v>
      </c>
      <c r="O18" s="2">
        <v>52</v>
      </c>
      <c r="P18" s="25"/>
      <c r="Q18" s="28"/>
      <c r="R18" s="10" t="s">
        <v>49</v>
      </c>
      <c r="S18" s="2">
        <v>784</v>
      </c>
      <c r="T18" s="2">
        <v>23</v>
      </c>
      <c r="U18" s="2"/>
      <c r="V18" s="2">
        <v>10996</v>
      </c>
      <c r="W18" s="2" t="s">
        <v>82</v>
      </c>
      <c r="X18" s="2">
        <v>7044</v>
      </c>
      <c r="Y18" s="2"/>
      <c r="Z18" s="2">
        <v>2002</v>
      </c>
      <c r="AA18" s="2">
        <v>295</v>
      </c>
      <c r="AB18" s="19"/>
      <c r="AC18" s="2">
        <v>615</v>
      </c>
      <c r="AD18" s="21">
        <v>0.8</v>
      </c>
      <c r="AE18" s="2">
        <v>73</v>
      </c>
    </row>
    <row r="19" spans="1:31" ht="25.5" customHeight="1" x14ac:dyDescent="0.15">
      <c r="A19" s="28"/>
      <c r="B19" s="10" t="s">
        <v>15</v>
      </c>
      <c r="C19" s="2">
        <v>253</v>
      </c>
      <c r="D19" s="2">
        <v>9</v>
      </c>
      <c r="E19" s="2"/>
      <c r="F19" s="2">
        <v>8720</v>
      </c>
      <c r="G19" s="2">
        <v>3920</v>
      </c>
      <c r="H19" s="2">
        <v>4218</v>
      </c>
      <c r="I19" s="2">
        <v>1997</v>
      </c>
      <c r="J19" s="2">
        <v>2001</v>
      </c>
      <c r="K19" s="2">
        <v>295</v>
      </c>
      <c r="L19" s="16"/>
      <c r="M19" s="2">
        <v>252</v>
      </c>
      <c r="N19" s="21">
        <v>0.92</v>
      </c>
      <c r="O19" s="2">
        <v>47</v>
      </c>
      <c r="P19" s="25"/>
      <c r="Q19" s="28"/>
      <c r="R19" s="10" t="s">
        <v>50</v>
      </c>
      <c r="S19" s="2">
        <v>688</v>
      </c>
      <c r="T19" s="2">
        <v>20</v>
      </c>
      <c r="U19" s="2"/>
      <c r="V19" s="2">
        <v>13318</v>
      </c>
      <c r="W19" s="2">
        <v>5630</v>
      </c>
      <c r="X19" s="2">
        <v>5877</v>
      </c>
      <c r="Y19" s="2">
        <v>1998</v>
      </c>
      <c r="Z19" s="2">
        <v>2003</v>
      </c>
      <c r="AA19" s="2">
        <v>295</v>
      </c>
      <c r="AB19" s="19"/>
      <c r="AC19" s="2">
        <v>533</v>
      </c>
      <c r="AD19" s="21">
        <v>0.79</v>
      </c>
      <c r="AE19" s="2">
        <v>82</v>
      </c>
    </row>
    <row r="20" spans="1:31" ht="24" customHeight="1" x14ac:dyDescent="0.2">
      <c r="A20" s="15"/>
      <c r="B20" s="6"/>
      <c r="C20" s="5"/>
      <c r="D20" s="5"/>
      <c r="E20" s="5"/>
      <c r="F20" s="5"/>
      <c r="G20" s="5"/>
      <c r="H20" s="5"/>
      <c r="I20" s="5"/>
      <c r="J20" s="5"/>
      <c r="K20" s="5"/>
      <c r="L20" s="17"/>
      <c r="M20" s="6"/>
      <c r="N20" s="6"/>
      <c r="O20" s="6"/>
      <c r="P20" s="26"/>
      <c r="Q20" s="15"/>
      <c r="R20" s="6"/>
      <c r="S20" s="5"/>
      <c r="T20" s="5"/>
      <c r="U20" s="5"/>
      <c r="V20" s="5"/>
      <c r="W20" s="5"/>
      <c r="X20" s="5"/>
      <c r="Y20" s="5"/>
      <c r="Z20" s="5"/>
      <c r="AA20" s="5"/>
      <c r="AB20" s="20"/>
      <c r="AC20" s="5"/>
      <c r="AD20" s="5"/>
      <c r="AE20" s="5"/>
    </row>
    <row r="21" spans="1:31" ht="25.5" customHeight="1" x14ac:dyDescent="0.15">
      <c r="A21" s="28" t="s">
        <v>72</v>
      </c>
      <c r="B21" s="10" t="s">
        <v>16</v>
      </c>
      <c r="C21" s="2">
        <v>365</v>
      </c>
      <c r="D21" s="2">
        <v>16</v>
      </c>
      <c r="E21" s="2">
        <v>3</v>
      </c>
      <c r="F21" s="2">
        <v>9377</v>
      </c>
      <c r="G21" s="2">
        <v>2250</v>
      </c>
      <c r="H21" s="2">
        <v>8430</v>
      </c>
      <c r="I21" s="2">
        <v>1997</v>
      </c>
      <c r="J21" s="2">
        <v>2000</v>
      </c>
      <c r="K21" s="2">
        <v>295</v>
      </c>
      <c r="L21" s="16"/>
      <c r="M21" s="2">
        <v>225</v>
      </c>
      <c r="N21" s="21">
        <v>0.66</v>
      </c>
      <c r="O21" s="2">
        <v>64</v>
      </c>
      <c r="P21" s="25"/>
      <c r="Q21" s="28" t="s">
        <v>69</v>
      </c>
      <c r="R21" s="10" t="s">
        <v>51</v>
      </c>
      <c r="S21" s="2">
        <v>601</v>
      </c>
      <c r="T21" s="2">
        <v>21</v>
      </c>
      <c r="U21" s="2">
        <v>3</v>
      </c>
      <c r="V21" s="2">
        <v>13213</v>
      </c>
      <c r="W21" s="2">
        <v>4796</v>
      </c>
      <c r="X21" s="2">
        <v>6159</v>
      </c>
      <c r="Y21" s="2">
        <v>1998</v>
      </c>
      <c r="Z21" s="2">
        <v>2001</v>
      </c>
      <c r="AA21" s="2">
        <v>295</v>
      </c>
      <c r="AB21" s="19"/>
      <c r="AC21" s="2">
        <v>501</v>
      </c>
      <c r="AD21" s="21">
        <v>0.86</v>
      </c>
      <c r="AE21" s="2">
        <v>57</v>
      </c>
    </row>
    <row r="22" spans="1:31" ht="25.5" customHeight="1" x14ac:dyDescent="0.15">
      <c r="A22" s="28"/>
      <c r="B22" s="10" t="s">
        <v>17</v>
      </c>
      <c r="C22" s="2">
        <v>458</v>
      </c>
      <c r="D22" s="2">
        <v>16</v>
      </c>
      <c r="E22" s="2">
        <v>2</v>
      </c>
      <c r="F22" s="2">
        <v>10767</v>
      </c>
      <c r="G22" s="2">
        <v>3810</v>
      </c>
      <c r="H22" s="2">
        <v>5286</v>
      </c>
      <c r="I22" s="2">
        <v>1998</v>
      </c>
      <c r="J22" s="2">
        <v>2000</v>
      </c>
      <c r="K22" s="2">
        <v>295</v>
      </c>
      <c r="L22" s="16"/>
      <c r="M22" s="2">
        <v>360</v>
      </c>
      <c r="N22" s="21">
        <v>0.79</v>
      </c>
      <c r="O22" s="2">
        <v>92</v>
      </c>
      <c r="P22" s="25"/>
      <c r="Q22" s="28"/>
      <c r="R22" s="10" t="s">
        <v>52</v>
      </c>
      <c r="S22" s="2">
        <v>735</v>
      </c>
      <c r="T22" s="2">
        <v>23</v>
      </c>
      <c r="U22" s="2"/>
      <c r="V22" s="2">
        <v>11488</v>
      </c>
      <c r="W22" s="2">
        <v>3338</v>
      </c>
      <c r="X22" s="2">
        <v>6774</v>
      </c>
      <c r="Y22" s="2"/>
      <c r="Z22" s="2">
        <v>2001</v>
      </c>
      <c r="AA22" s="2">
        <v>295</v>
      </c>
      <c r="AB22" s="19" t="s">
        <v>75</v>
      </c>
      <c r="AC22" s="2">
        <v>600</v>
      </c>
      <c r="AD22" s="21">
        <v>0.79</v>
      </c>
      <c r="AE22" s="2">
        <v>80</v>
      </c>
    </row>
    <row r="23" spans="1:31" ht="25.5" customHeight="1" x14ac:dyDescent="0.15">
      <c r="A23" s="28"/>
      <c r="B23" s="10" t="s">
        <v>18</v>
      </c>
      <c r="C23" s="2">
        <v>169</v>
      </c>
      <c r="D23" s="2">
        <v>10</v>
      </c>
      <c r="E23" s="2">
        <v>4</v>
      </c>
      <c r="F23" s="2">
        <v>6953</v>
      </c>
      <c r="G23" s="2">
        <v>2761</v>
      </c>
      <c r="H23" s="2">
        <v>4593</v>
      </c>
      <c r="I23" s="2">
        <v>1997</v>
      </c>
      <c r="J23" s="2">
        <v>2003</v>
      </c>
      <c r="K23" s="2">
        <v>295</v>
      </c>
      <c r="L23" s="16"/>
      <c r="M23" s="2">
        <v>171</v>
      </c>
      <c r="N23" s="21">
        <v>0.97</v>
      </c>
      <c r="O23" s="2">
        <v>33</v>
      </c>
      <c r="P23" s="25"/>
      <c r="Q23" s="28"/>
      <c r="R23" s="10" t="s">
        <v>53</v>
      </c>
      <c r="S23" s="2">
        <v>556</v>
      </c>
      <c r="T23" s="2">
        <v>20</v>
      </c>
      <c r="U23" s="2">
        <v>3</v>
      </c>
      <c r="V23" s="2">
        <v>9133</v>
      </c>
      <c r="W23" s="2">
        <v>5672</v>
      </c>
      <c r="X23" s="2">
        <v>7118</v>
      </c>
      <c r="Y23" s="2">
        <v>1996</v>
      </c>
      <c r="Z23" s="2">
        <v>2001</v>
      </c>
      <c r="AA23" s="2">
        <v>295</v>
      </c>
      <c r="AB23" s="19"/>
      <c r="AC23" s="2">
        <v>409</v>
      </c>
      <c r="AD23" s="21">
        <v>0.76</v>
      </c>
      <c r="AE23" s="2">
        <v>80</v>
      </c>
    </row>
    <row r="24" spans="1:31" ht="25.5" customHeight="1" x14ac:dyDescent="0.15">
      <c r="A24" s="28"/>
      <c r="B24" s="10" t="s">
        <v>19</v>
      </c>
      <c r="C24" s="2">
        <v>377</v>
      </c>
      <c r="D24" s="2">
        <v>13</v>
      </c>
      <c r="E24" s="2"/>
      <c r="F24" s="2">
        <v>8839</v>
      </c>
      <c r="G24" s="2">
        <v>3396</v>
      </c>
      <c r="H24" s="2">
        <v>5066</v>
      </c>
      <c r="I24" s="2"/>
      <c r="J24" s="2">
        <v>2000</v>
      </c>
      <c r="K24" s="2">
        <v>295</v>
      </c>
      <c r="L24" s="16" t="s">
        <v>76</v>
      </c>
      <c r="M24" s="2">
        <v>324</v>
      </c>
      <c r="N24" s="21">
        <v>0.86</v>
      </c>
      <c r="O24" s="2">
        <v>66</v>
      </c>
      <c r="P24" s="25"/>
      <c r="Q24" s="28"/>
      <c r="R24" s="10" t="s">
        <v>54</v>
      </c>
      <c r="S24" s="2">
        <v>612</v>
      </c>
      <c r="T24" s="2">
        <v>19</v>
      </c>
      <c r="U24" s="2"/>
      <c r="V24" s="2">
        <v>9338</v>
      </c>
      <c r="W24" s="2" t="s">
        <v>82</v>
      </c>
      <c r="X24" s="2">
        <v>7391</v>
      </c>
      <c r="Y24" s="2">
        <v>1997</v>
      </c>
      <c r="Z24" s="2">
        <v>2002</v>
      </c>
      <c r="AA24" s="2">
        <v>295</v>
      </c>
      <c r="AB24" s="19"/>
      <c r="AC24" s="2">
        <v>506</v>
      </c>
      <c r="AD24" s="21">
        <v>0.83</v>
      </c>
      <c r="AE24" s="2">
        <v>89</v>
      </c>
    </row>
    <row r="25" spans="1:31" ht="25.5" customHeight="1" x14ac:dyDescent="0.15">
      <c r="A25" s="28"/>
      <c r="B25" s="10" t="s">
        <v>20</v>
      </c>
      <c r="C25" s="2">
        <v>820</v>
      </c>
      <c r="D25" s="2">
        <v>27</v>
      </c>
      <c r="E25" s="2">
        <v>2</v>
      </c>
      <c r="F25" s="2">
        <v>10203</v>
      </c>
      <c r="G25" s="2">
        <v>4400</v>
      </c>
      <c r="H25" s="2">
        <v>5841</v>
      </c>
      <c r="I25" s="2">
        <v>1996</v>
      </c>
      <c r="J25" s="2">
        <v>2000</v>
      </c>
      <c r="K25" s="2">
        <v>295</v>
      </c>
      <c r="L25" s="16"/>
      <c r="M25" s="2">
        <v>712</v>
      </c>
      <c r="N25" s="21">
        <v>0.92</v>
      </c>
      <c r="O25" s="2">
        <v>106</v>
      </c>
      <c r="P25" s="25"/>
      <c r="Q25" s="28"/>
      <c r="R25" s="10" t="s">
        <v>55</v>
      </c>
      <c r="S25" s="2">
        <v>811</v>
      </c>
      <c r="T25" s="2">
        <v>27</v>
      </c>
      <c r="U25" s="2">
        <v>2</v>
      </c>
      <c r="V25" s="2">
        <v>11647</v>
      </c>
      <c r="W25" s="2">
        <v>6136</v>
      </c>
      <c r="X25" s="2">
        <v>8013</v>
      </c>
      <c r="Y25" s="2">
        <v>1997</v>
      </c>
      <c r="Z25" s="2">
        <v>2000</v>
      </c>
      <c r="AA25" s="2">
        <v>295</v>
      </c>
      <c r="AB25" s="19"/>
      <c r="AC25" s="2">
        <v>574</v>
      </c>
      <c r="AD25" s="21">
        <v>0.73</v>
      </c>
      <c r="AE25" s="2">
        <v>65</v>
      </c>
    </row>
    <row r="26" spans="1:31" ht="25.5" customHeight="1" x14ac:dyDescent="0.15">
      <c r="A26" s="28"/>
      <c r="B26" s="10" t="s">
        <v>21</v>
      </c>
      <c r="C26" s="2">
        <v>519</v>
      </c>
      <c r="D26" s="2">
        <v>16</v>
      </c>
      <c r="E26" s="2"/>
      <c r="F26" s="2">
        <v>5959</v>
      </c>
      <c r="G26" s="2">
        <v>2109</v>
      </c>
      <c r="H26" s="2">
        <v>4844</v>
      </c>
      <c r="I26" s="2">
        <v>1995</v>
      </c>
      <c r="J26" s="2">
        <v>2001</v>
      </c>
      <c r="K26" s="2">
        <v>295</v>
      </c>
      <c r="L26" s="16"/>
      <c r="M26" s="2">
        <v>465</v>
      </c>
      <c r="N26" s="21">
        <v>0.87</v>
      </c>
      <c r="O26" s="2">
        <v>63</v>
      </c>
      <c r="P26" s="25"/>
      <c r="Q26" s="28"/>
      <c r="R26" s="10" t="s">
        <v>56</v>
      </c>
      <c r="S26" s="2">
        <v>570</v>
      </c>
      <c r="T26" s="2">
        <v>19</v>
      </c>
      <c r="U26" s="2"/>
      <c r="V26" s="2">
        <v>8972</v>
      </c>
      <c r="W26" s="2">
        <v>4492</v>
      </c>
      <c r="X26" s="2">
        <v>5338</v>
      </c>
      <c r="Y26" s="2">
        <v>1995</v>
      </c>
      <c r="Z26" s="2">
        <v>2001</v>
      </c>
      <c r="AA26" s="2">
        <v>295</v>
      </c>
      <c r="AB26" s="19"/>
      <c r="AC26" s="2">
        <v>522</v>
      </c>
      <c r="AD26" s="21">
        <v>0.96</v>
      </c>
      <c r="AE26" s="2">
        <v>51</v>
      </c>
    </row>
    <row r="27" spans="1:31" ht="25.5" customHeight="1" x14ac:dyDescent="0.15">
      <c r="A27" s="28"/>
      <c r="B27" s="10" t="s">
        <v>22</v>
      </c>
      <c r="C27" s="2">
        <v>355</v>
      </c>
      <c r="D27" s="2">
        <v>13</v>
      </c>
      <c r="E27" s="2"/>
      <c r="F27" s="2">
        <v>7011</v>
      </c>
      <c r="G27" s="2">
        <v>3050</v>
      </c>
      <c r="H27" s="2">
        <v>4923</v>
      </c>
      <c r="I27" s="2">
        <v>1996</v>
      </c>
      <c r="J27" s="2">
        <v>2003</v>
      </c>
      <c r="K27" s="2">
        <v>295</v>
      </c>
      <c r="L27" s="16"/>
      <c r="M27" s="2">
        <v>296</v>
      </c>
      <c r="N27" s="21">
        <v>0.88</v>
      </c>
      <c r="O27" s="2">
        <v>75</v>
      </c>
      <c r="P27" s="25"/>
      <c r="Q27" s="28"/>
      <c r="R27" s="10" t="s">
        <v>57</v>
      </c>
      <c r="S27" s="2">
        <v>778</v>
      </c>
      <c r="T27" s="2">
        <v>24</v>
      </c>
      <c r="U27" s="2"/>
      <c r="V27" s="2">
        <v>11790</v>
      </c>
      <c r="W27" s="2">
        <v>4980</v>
      </c>
      <c r="X27" s="2">
        <v>6455</v>
      </c>
      <c r="Y27" s="2">
        <v>1996</v>
      </c>
      <c r="Z27" s="2">
        <v>2001</v>
      </c>
      <c r="AA27" s="2">
        <v>295</v>
      </c>
      <c r="AB27" s="19"/>
      <c r="AC27" s="2">
        <v>752</v>
      </c>
      <c r="AD27" s="21">
        <v>0.92</v>
      </c>
      <c r="AE27" s="2">
        <v>80</v>
      </c>
    </row>
    <row r="28" spans="1:31" ht="25.5" customHeight="1" x14ac:dyDescent="0.15">
      <c r="A28" s="28"/>
      <c r="B28" s="10" t="s">
        <v>23</v>
      </c>
      <c r="C28" s="2">
        <v>737</v>
      </c>
      <c r="D28" s="2">
        <v>22</v>
      </c>
      <c r="E28" s="2"/>
      <c r="F28" s="2">
        <v>10492</v>
      </c>
      <c r="G28" s="2">
        <v>3753</v>
      </c>
      <c r="H28" s="2">
        <v>6515</v>
      </c>
      <c r="I28" s="2">
        <v>1996</v>
      </c>
      <c r="J28" s="2">
        <v>2001</v>
      </c>
      <c r="K28" s="2">
        <v>295</v>
      </c>
      <c r="L28" s="16"/>
      <c r="M28" s="2">
        <v>485</v>
      </c>
      <c r="N28" s="21">
        <v>0.65</v>
      </c>
      <c r="O28" s="2">
        <v>105</v>
      </c>
      <c r="P28" s="25"/>
      <c r="Q28" s="28"/>
      <c r="R28" s="10" t="s">
        <v>58</v>
      </c>
      <c r="S28" s="2">
        <v>389</v>
      </c>
      <c r="T28" s="2">
        <v>13</v>
      </c>
      <c r="U28" s="2"/>
      <c r="V28" s="2">
        <v>24485</v>
      </c>
      <c r="W28" s="2">
        <v>3217</v>
      </c>
      <c r="X28" s="2">
        <v>17405</v>
      </c>
      <c r="Y28" s="2"/>
      <c r="Z28" s="2">
        <v>2004</v>
      </c>
      <c r="AA28" s="2">
        <v>295</v>
      </c>
      <c r="AB28" s="19"/>
      <c r="AC28" s="2">
        <v>308</v>
      </c>
      <c r="AD28" s="21">
        <v>0.82</v>
      </c>
      <c r="AE28" s="2">
        <v>41</v>
      </c>
    </row>
    <row r="29" spans="1:31" ht="24" customHeight="1" x14ac:dyDescent="0.2">
      <c r="A29" s="15"/>
      <c r="B29" s="6"/>
      <c r="C29" s="5"/>
      <c r="D29" s="5"/>
      <c r="E29" s="5"/>
      <c r="F29" s="5"/>
      <c r="G29" s="5"/>
      <c r="H29" s="5"/>
      <c r="I29" s="5"/>
      <c r="J29" s="5"/>
      <c r="K29" s="5"/>
      <c r="L29" s="17"/>
      <c r="M29" s="6"/>
      <c r="N29" s="6"/>
      <c r="O29" s="6"/>
      <c r="P29" s="26"/>
      <c r="Q29" s="15"/>
      <c r="R29" s="6"/>
      <c r="S29" s="5"/>
      <c r="T29" s="5"/>
      <c r="U29" s="5"/>
      <c r="V29" s="5"/>
      <c r="W29" s="5"/>
      <c r="X29" s="5"/>
      <c r="Y29" s="5"/>
      <c r="Z29" s="5"/>
      <c r="AA29" s="5"/>
      <c r="AB29" s="20"/>
      <c r="AC29" s="5"/>
      <c r="AD29" s="5"/>
      <c r="AE29" s="5"/>
    </row>
    <row r="30" spans="1:31" ht="25.5" customHeight="1" x14ac:dyDescent="0.15">
      <c r="A30" s="28" t="s">
        <v>71</v>
      </c>
      <c r="B30" s="10" t="s">
        <v>24</v>
      </c>
      <c r="C30" s="2">
        <v>570</v>
      </c>
      <c r="D30" s="2">
        <v>22</v>
      </c>
      <c r="E30" s="2">
        <v>4</v>
      </c>
      <c r="F30" s="2">
        <v>8351</v>
      </c>
      <c r="G30" s="2">
        <v>3800</v>
      </c>
      <c r="H30" s="2">
        <v>7758</v>
      </c>
      <c r="I30" s="2">
        <v>1998</v>
      </c>
      <c r="J30" s="2">
        <v>2002</v>
      </c>
      <c r="K30" s="2">
        <v>295</v>
      </c>
      <c r="L30" s="16"/>
      <c r="M30" s="2">
        <v>362</v>
      </c>
      <c r="N30" s="21">
        <v>0.67</v>
      </c>
      <c r="O30" s="2">
        <v>96</v>
      </c>
      <c r="P30" s="25"/>
      <c r="Q30" s="28" t="s">
        <v>68</v>
      </c>
      <c r="R30" s="10" t="s">
        <v>59</v>
      </c>
      <c r="S30" s="2">
        <v>351</v>
      </c>
      <c r="T30" s="2">
        <v>12</v>
      </c>
      <c r="U30" s="2"/>
      <c r="V30" s="2">
        <v>7780</v>
      </c>
      <c r="W30" s="2">
        <v>3610</v>
      </c>
      <c r="X30" s="2">
        <v>4267</v>
      </c>
      <c r="Y30" s="2">
        <v>1996</v>
      </c>
      <c r="Z30" s="2">
        <v>2003</v>
      </c>
      <c r="AA30" s="2">
        <v>295</v>
      </c>
      <c r="AB30" s="19"/>
      <c r="AC30" s="2">
        <v>340</v>
      </c>
      <c r="AD30" s="21">
        <v>0.96</v>
      </c>
      <c r="AE30" s="2">
        <v>45</v>
      </c>
    </row>
    <row r="31" spans="1:31" ht="25.5" customHeight="1" x14ac:dyDescent="0.15">
      <c r="A31" s="28"/>
      <c r="B31" s="10" t="s">
        <v>25</v>
      </c>
      <c r="C31" s="2">
        <v>758</v>
      </c>
      <c r="D31" s="2">
        <v>23</v>
      </c>
      <c r="E31" s="2"/>
      <c r="F31" s="2">
        <v>16057</v>
      </c>
      <c r="G31" s="2">
        <v>7689</v>
      </c>
      <c r="H31" s="2">
        <v>8409</v>
      </c>
      <c r="I31" s="2"/>
      <c r="J31" s="2">
        <v>2001</v>
      </c>
      <c r="K31" s="2">
        <v>295</v>
      </c>
      <c r="L31" s="16" t="s">
        <v>77</v>
      </c>
      <c r="M31" s="2">
        <v>644</v>
      </c>
      <c r="N31" s="21">
        <v>0.84</v>
      </c>
      <c r="O31" s="2">
        <v>109</v>
      </c>
      <c r="P31" s="25"/>
      <c r="Q31" s="28"/>
      <c r="R31" s="10" t="s">
        <v>60</v>
      </c>
      <c r="S31" s="2">
        <v>341</v>
      </c>
      <c r="T31" s="2">
        <v>14</v>
      </c>
      <c r="U31" s="2">
        <v>2</v>
      </c>
      <c r="V31" s="2">
        <v>7520</v>
      </c>
      <c r="W31" s="2">
        <v>2909</v>
      </c>
      <c r="X31" s="2">
        <v>4393</v>
      </c>
      <c r="Y31" s="2">
        <v>1996</v>
      </c>
      <c r="Z31" s="2">
        <v>2003</v>
      </c>
      <c r="AA31" s="2">
        <v>295</v>
      </c>
      <c r="AB31" s="19"/>
      <c r="AC31" s="2">
        <v>275</v>
      </c>
      <c r="AD31" s="21">
        <v>0.84</v>
      </c>
      <c r="AE31" s="2">
        <v>52</v>
      </c>
    </row>
    <row r="32" spans="1:31" ht="25.5" customHeight="1" x14ac:dyDescent="0.15">
      <c r="A32" s="28"/>
      <c r="B32" s="10" t="s">
        <v>26</v>
      </c>
      <c r="C32" s="2">
        <v>215</v>
      </c>
      <c r="D32" s="2">
        <v>10</v>
      </c>
      <c r="E32" s="2">
        <v>4</v>
      </c>
      <c r="F32" s="2">
        <v>6130</v>
      </c>
      <c r="G32" s="2">
        <v>2290</v>
      </c>
      <c r="H32" s="2">
        <v>4553</v>
      </c>
      <c r="I32" s="2">
        <v>1996</v>
      </c>
      <c r="J32" s="2">
        <v>2000</v>
      </c>
      <c r="K32" s="2">
        <v>295</v>
      </c>
      <c r="L32" s="16"/>
      <c r="M32" s="2">
        <v>201</v>
      </c>
      <c r="N32" s="21">
        <v>0.99</v>
      </c>
      <c r="O32" s="2">
        <v>29</v>
      </c>
      <c r="P32" s="25"/>
      <c r="Q32" s="28"/>
      <c r="R32" s="10" t="s">
        <v>61</v>
      </c>
      <c r="S32" s="2">
        <v>411</v>
      </c>
      <c r="T32" s="2">
        <v>20</v>
      </c>
      <c r="U32" s="2">
        <v>7</v>
      </c>
      <c r="V32" s="2">
        <v>10563</v>
      </c>
      <c r="W32" s="2">
        <v>5833</v>
      </c>
      <c r="X32" s="2">
        <v>5331</v>
      </c>
      <c r="Y32" s="2">
        <v>1997</v>
      </c>
      <c r="Z32" s="2">
        <v>2002</v>
      </c>
      <c r="AA32" s="2">
        <v>295</v>
      </c>
      <c r="AB32" s="19"/>
      <c r="AC32" s="2">
        <v>326</v>
      </c>
      <c r="AD32" s="21">
        <v>0.79</v>
      </c>
      <c r="AE32" s="2">
        <v>76</v>
      </c>
    </row>
    <row r="33" spans="1:31" ht="25.5" customHeight="1" x14ac:dyDescent="0.15">
      <c r="A33" s="28"/>
      <c r="B33" s="10" t="s">
        <v>27</v>
      </c>
      <c r="C33" s="2">
        <v>605</v>
      </c>
      <c r="D33" s="2">
        <v>20</v>
      </c>
      <c r="E33" s="2">
        <v>2</v>
      </c>
      <c r="F33" s="2">
        <v>11868</v>
      </c>
      <c r="G33" s="2">
        <v>4919</v>
      </c>
      <c r="H33" s="2">
        <v>6757</v>
      </c>
      <c r="I33" s="2">
        <v>1995</v>
      </c>
      <c r="J33" s="2">
        <v>2004</v>
      </c>
      <c r="K33" s="2">
        <v>295</v>
      </c>
      <c r="L33" s="16"/>
      <c r="M33" s="2">
        <v>487</v>
      </c>
      <c r="N33" s="21">
        <v>0.79</v>
      </c>
      <c r="O33" s="2">
        <v>82</v>
      </c>
      <c r="P33" s="25"/>
      <c r="Q33" s="28"/>
      <c r="R33" s="10" t="s">
        <v>62</v>
      </c>
      <c r="S33" s="2">
        <v>632</v>
      </c>
      <c r="T33" s="2">
        <v>20</v>
      </c>
      <c r="U33" s="2"/>
      <c r="V33" s="2">
        <v>9610</v>
      </c>
      <c r="W33" s="2">
        <v>4770</v>
      </c>
      <c r="X33" s="2">
        <v>6012</v>
      </c>
      <c r="Y33" s="2">
        <v>1997</v>
      </c>
      <c r="Z33" s="2">
        <v>2001</v>
      </c>
      <c r="AA33" s="2">
        <v>295</v>
      </c>
      <c r="AB33" s="19"/>
      <c r="AC33" s="2">
        <v>485</v>
      </c>
      <c r="AD33" s="21">
        <v>0.8</v>
      </c>
      <c r="AE33" s="2">
        <v>73</v>
      </c>
    </row>
    <row r="34" spans="1:31" ht="25.5" customHeight="1" x14ac:dyDescent="0.15">
      <c r="A34" s="28"/>
      <c r="B34" s="10" t="s">
        <v>28</v>
      </c>
      <c r="C34" s="2">
        <v>499</v>
      </c>
      <c r="D34" s="2">
        <v>16</v>
      </c>
      <c r="E34" s="2"/>
      <c r="F34" s="2">
        <v>13598</v>
      </c>
      <c r="G34" s="2">
        <v>6017</v>
      </c>
      <c r="H34" s="2">
        <v>7436</v>
      </c>
      <c r="I34" s="2">
        <v>1997</v>
      </c>
      <c r="J34" s="2">
        <v>2002</v>
      </c>
      <c r="K34" s="2">
        <v>295</v>
      </c>
      <c r="L34" s="16" t="s">
        <v>78</v>
      </c>
      <c r="M34" s="2">
        <v>426</v>
      </c>
      <c r="N34" s="21">
        <v>0.86</v>
      </c>
      <c r="O34" s="2">
        <v>75</v>
      </c>
      <c r="P34" s="25"/>
      <c r="Q34" s="28"/>
      <c r="R34" s="10" t="s">
        <v>63</v>
      </c>
      <c r="S34" s="2">
        <v>375</v>
      </c>
      <c r="T34" s="2">
        <v>12</v>
      </c>
      <c r="U34" s="2"/>
      <c r="V34" s="2">
        <v>8323</v>
      </c>
      <c r="W34" s="2">
        <v>3340</v>
      </c>
      <c r="X34" s="2">
        <v>4237</v>
      </c>
      <c r="Y34" s="2"/>
      <c r="Z34" s="2">
        <v>1999</v>
      </c>
      <c r="AA34" s="2">
        <v>295</v>
      </c>
      <c r="AB34" s="19"/>
      <c r="AC34" s="2">
        <v>415</v>
      </c>
      <c r="AD34" s="21">
        <v>0.99</v>
      </c>
      <c r="AE34" s="2">
        <v>26</v>
      </c>
    </row>
    <row r="35" spans="1:31" ht="25.5" customHeight="1" x14ac:dyDescent="0.15">
      <c r="A35" s="28"/>
      <c r="B35" s="10" t="s">
        <v>29</v>
      </c>
      <c r="C35" s="2">
        <v>386</v>
      </c>
      <c r="D35" s="2">
        <v>14</v>
      </c>
      <c r="E35" s="2">
        <v>1</v>
      </c>
      <c r="F35" s="2">
        <v>11325</v>
      </c>
      <c r="G35" s="2">
        <v>5258</v>
      </c>
      <c r="H35" s="2">
        <v>5082</v>
      </c>
      <c r="I35" s="2"/>
      <c r="J35" s="2">
        <v>2004</v>
      </c>
      <c r="K35" s="2">
        <v>295</v>
      </c>
      <c r="L35" s="16"/>
      <c r="M35" s="10">
        <v>294</v>
      </c>
      <c r="N35" s="21">
        <v>0.78</v>
      </c>
      <c r="O35" s="2">
        <v>67</v>
      </c>
      <c r="P35" s="25"/>
      <c r="Q35" s="28"/>
      <c r="R35" s="10" t="s">
        <v>64</v>
      </c>
      <c r="S35" s="2">
        <v>206</v>
      </c>
      <c r="T35" s="2">
        <v>9</v>
      </c>
      <c r="U35" s="2">
        <v>2</v>
      </c>
      <c r="V35" s="2">
        <v>6034</v>
      </c>
      <c r="W35" s="2">
        <v>3196</v>
      </c>
      <c r="X35" s="2">
        <v>4518</v>
      </c>
      <c r="Y35" s="2">
        <v>1999</v>
      </c>
      <c r="Z35" s="2">
        <v>2002</v>
      </c>
      <c r="AA35" s="2">
        <v>295</v>
      </c>
      <c r="AB35" s="19"/>
      <c r="AC35" s="2">
        <v>197</v>
      </c>
      <c r="AD35" s="21">
        <v>1.05</v>
      </c>
      <c r="AE35" s="2">
        <v>34</v>
      </c>
    </row>
    <row r="36" spans="1:31" ht="25.5" customHeight="1" x14ac:dyDescent="0.15">
      <c r="A36" s="28"/>
      <c r="B36" s="10" t="s">
        <v>30</v>
      </c>
      <c r="C36" s="2">
        <v>720</v>
      </c>
      <c r="D36" s="2">
        <v>27</v>
      </c>
      <c r="E36" s="2">
        <v>5</v>
      </c>
      <c r="F36" s="2">
        <v>16048</v>
      </c>
      <c r="G36" s="2">
        <v>5701</v>
      </c>
      <c r="H36" s="2">
        <v>8765</v>
      </c>
      <c r="I36" s="2">
        <v>1996</v>
      </c>
      <c r="J36" s="2">
        <v>2005</v>
      </c>
      <c r="K36" s="2">
        <v>295</v>
      </c>
      <c r="L36" s="16"/>
      <c r="M36" s="2">
        <v>592</v>
      </c>
      <c r="N36" s="21">
        <v>0.81</v>
      </c>
      <c r="O36" s="2">
        <v>75</v>
      </c>
      <c r="P36" s="25"/>
      <c r="Q36" s="28"/>
      <c r="R36" s="10" t="s">
        <v>65</v>
      </c>
      <c r="S36" s="2">
        <v>543</v>
      </c>
      <c r="T36" s="2">
        <v>19</v>
      </c>
      <c r="U36" s="2"/>
      <c r="V36" s="2">
        <v>9110</v>
      </c>
      <c r="W36" s="2">
        <v>3840</v>
      </c>
      <c r="X36" s="2">
        <v>5228</v>
      </c>
      <c r="Y36" s="2">
        <v>1999</v>
      </c>
      <c r="Z36" s="2">
        <v>2004</v>
      </c>
      <c r="AA36" s="2">
        <v>295</v>
      </c>
      <c r="AB36" s="19"/>
      <c r="AC36" s="2">
        <v>506</v>
      </c>
      <c r="AD36" s="21">
        <v>0.93</v>
      </c>
      <c r="AE36" s="2">
        <v>60</v>
      </c>
    </row>
    <row r="37" spans="1:31" ht="25.5" customHeight="1" x14ac:dyDescent="0.15">
      <c r="A37" s="28"/>
      <c r="B37" s="10" t="s">
        <v>31</v>
      </c>
      <c r="C37" s="2">
        <v>214</v>
      </c>
      <c r="D37" s="2">
        <v>11</v>
      </c>
      <c r="E37" s="2">
        <v>3</v>
      </c>
      <c r="F37" s="2">
        <v>10990</v>
      </c>
      <c r="G37" s="2">
        <v>5830</v>
      </c>
      <c r="H37" s="2">
        <v>4934</v>
      </c>
      <c r="I37" s="2">
        <v>1997</v>
      </c>
      <c r="J37" s="2">
        <v>2004</v>
      </c>
      <c r="K37" s="2">
        <v>295</v>
      </c>
      <c r="L37" s="16"/>
      <c r="M37" s="2">
        <v>172</v>
      </c>
      <c r="N37" s="21">
        <v>0.99</v>
      </c>
      <c r="O37" s="2">
        <v>58</v>
      </c>
      <c r="P37" s="25"/>
      <c r="Q37" s="28"/>
      <c r="R37" s="10" t="s">
        <v>66</v>
      </c>
      <c r="S37" s="2">
        <v>450</v>
      </c>
      <c r="T37" s="2">
        <v>15</v>
      </c>
      <c r="U37" s="2"/>
      <c r="V37" s="2">
        <v>9538</v>
      </c>
      <c r="W37" s="2">
        <v>6330</v>
      </c>
      <c r="X37" s="2">
        <v>5177</v>
      </c>
      <c r="Y37" s="2">
        <v>1995</v>
      </c>
      <c r="Z37" s="2">
        <v>1999</v>
      </c>
      <c r="AA37" s="2">
        <v>295</v>
      </c>
      <c r="AB37" s="19"/>
      <c r="AC37" s="2">
        <v>452</v>
      </c>
      <c r="AD37" s="21">
        <v>1.01</v>
      </c>
      <c r="AE37" s="2">
        <v>38</v>
      </c>
    </row>
    <row r="38" spans="1:31" ht="18" customHeight="1" x14ac:dyDescent="0.15">
      <c r="A38" s="30" t="s">
        <v>90</v>
      </c>
      <c r="B38" s="30"/>
      <c r="C38" s="30"/>
      <c r="D38" s="30"/>
      <c r="E38" s="30"/>
      <c r="F38" s="30"/>
      <c r="G38" s="30"/>
      <c r="H38" s="30"/>
      <c r="I38" s="30"/>
      <c r="J38" s="30"/>
      <c r="K38" s="30"/>
      <c r="L38" s="30"/>
      <c r="M38" s="30"/>
      <c r="N38" s="30"/>
      <c r="O38" s="30"/>
      <c r="P38" s="23"/>
      <c r="R38" s="3" t="s">
        <v>79</v>
      </c>
      <c r="S38" s="4">
        <v>32015</v>
      </c>
      <c r="T38" s="1"/>
      <c r="U38" s="1"/>
      <c r="V38" s="4"/>
      <c r="W38" s="4"/>
      <c r="X38" s="4"/>
      <c r="Y38" s="1"/>
      <c r="Z38" s="1"/>
      <c r="AA38" s="1"/>
      <c r="AB38" s="1"/>
      <c r="AC38" s="4"/>
      <c r="AD38" s="4"/>
      <c r="AE38" s="4">
        <f ca="1">SUM(AE$3:AE$40)</f>
        <v>4339</v>
      </c>
    </row>
    <row r="39" spans="1:31" ht="42.6" customHeight="1" x14ac:dyDescent="0.15">
      <c r="A39" s="31"/>
      <c r="B39" s="31"/>
      <c r="C39" s="31"/>
      <c r="D39" s="31"/>
      <c r="E39" s="31"/>
      <c r="F39" s="31"/>
      <c r="G39" s="31"/>
      <c r="H39" s="31"/>
      <c r="I39" s="31"/>
      <c r="J39" s="31"/>
      <c r="K39" s="31"/>
      <c r="L39" s="31"/>
      <c r="M39" s="31"/>
      <c r="N39" s="31"/>
      <c r="O39" s="31"/>
      <c r="P39" s="23"/>
    </row>
    <row r="40" spans="1:31" ht="12" customHeight="1" x14ac:dyDescent="0.15">
      <c r="A40" s="7"/>
      <c r="B40" s="18"/>
      <c r="C40" s="6"/>
      <c r="D40" s="6"/>
      <c r="E40" s="6"/>
      <c r="F40" s="5"/>
      <c r="G40" s="5"/>
      <c r="H40" s="5"/>
      <c r="I40" s="6"/>
      <c r="J40" s="6"/>
      <c r="K40" s="6"/>
      <c r="L40" s="17"/>
      <c r="M40" s="6"/>
      <c r="N40" s="6"/>
      <c r="O40" s="6"/>
      <c r="P40" s="26"/>
    </row>
  </sheetData>
  <mergeCells count="10">
    <mergeCell ref="A38:O39"/>
    <mergeCell ref="A3:A10"/>
    <mergeCell ref="A12:A19"/>
    <mergeCell ref="A21:A28"/>
    <mergeCell ref="A30:A37"/>
    <mergeCell ref="Q3:Q10"/>
    <mergeCell ref="Q12:Q19"/>
    <mergeCell ref="Q21:Q28"/>
    <mergeCell ref="Q30:Q37"/>
    <mergeCell ref="A1:O1"/>
  </mergeCells>
  <phoneticPr fontId="1"/>
  <pageMargins left="0.25" right="0.25" top="0.75" bottom="0.75" header="0.3" footer="0.3"/>
  <pageSetup paperSize="9" scale="73" fitToWidth="2" fitToHeight="2" orientation="portrait" horizontalDpi="4294967293" verticalDpi="300" r:id="rId1"/>
  <headerFooter alignWithMargins="0"/>
  <colBreaks count="1" manualBreakCount="1">
    <brk id="16" max="3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総会資料</vt:lpstr>
      <vt:lpstr>総会資料!Print_Area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KASUTANI Toshihide</dc:creator>
  <cp:lastModifiedBy>Noriaki3</cp:lastModifiedBy>
  <cp:lastPrinted>2014-04-18T11:33:30Z</cp:lastPrinted>
  <dcterms:created xsi:type="dcterms:W3CDTF">2004-03-22T17:26:28Z</dcterms:created>
  <dcterms:modified xsi:type="dcterms:W3CDTF">2014-11-30T03:45:19Z</dcterms:modified>
</cp:coreProperties>
</file>