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840" windowWidth="7005" windowHeight="2640" tabRatio="867" activeTab="6"/>
  </bookViews>
  <sheets>
    <sheet name="7月" sheetId="10" r:id="rId1"/>
    <sheet name="8月" sheetId="11" r:id="rId2"/>
    <sheet name="9月" sheetId="12" r:id="rId3"/>
    <sheet name="10月" sheetId="13" r:id="rId4"/>
    <sheet name="11月" sheetId="14" r:id="rId5"/>
    <sheet name="12月" sheetId="15" r:id="rId6"/>
    <sheet name="2006年度売上合計" sheetId="1" r:id="rId7"/>
    <sheet name="2006年度売上合計 (練習用)" sheetId="16" r:id="rId8"/>
  </sheets>
  <calcPr calcId="125725"/>
</workbook>
</file>

<file path=xl/calcChain.xml><?xml version="1.0" encoding="utf-8"?>
<calcChain xmlns="http://schemas.openxmlformats.org/spreadsheetml/2006/main">
  <c r="F17" i="14"/>
  <c r="F16"/>
  <c r="F4"/>
  <c r="F5"/>
  <c r="F12"/>
  <c r="F18"/>
  <c r="D21"/>
  <c r="B7" i="1"/>
  <c r="B7" i="16"/>
  <c r="D17" i="11"/>
  <c r="B4" i="1"/>
  <c r="F12" i="11"/>
  <c r="F16"/>
  <c r="F15"/>
  <c r="F5"/>
  <c r="F3"/>
  <c r="F17"/>
  <c r="F14"/>
  <c r="F9"/>
  <c r="F8"/>
  <c r="F6"/>
  <c r="F4"/>
  <c r="F7"/>
  <c r="F10"/>
  <c r="F11"/>
  <c r="F13"/>
  <c r="F14" i="15"/>
  <c r="F17"/>
  <c r="F3"/>
  <c r="F4"/>
  <c r="F5"/>
  <c r="F6"/>
  <c r="F7"/>
  <c r="F8"/>
  <c r="F9"/>
  <c r="F10"/>
  <c r="F11"/>
  <c r="F12"/>
  <c r="F13"/>
  <c r="F15"/>
  <c r="F16"/>
  <c r="F18"/>
  <c r="F19"/>
  <c r="F20"/>
  <c r="F21"/>
  <c r="C8" i="1"/>
  <c r="D21" i="15"/>
  <c r="B8" i="1"/>
  <c r="F20" i="14"/>
  <c r="F19"/>
  <c r="F15"/>
  <c r="F14"/>
  <c r="F13"/>
  <c r="F11"/>
  <c r="F10"/>
  <c r="F9"/>
  <c r="F8"/>
  <c r="F7"/>
  <c r="F6"/>
  <c r="F3"/>
  <c r="F21"/>
  <c r="F3" i="13"/>
  <c r="F4"/>
  <c r="F5"/>
  <c r="F6"/>
  <c r="F7"/>
  <c r="F8"/>
  <c r="F9"/>
  <c r="F10"/>
  <c r="F11"/>
  <c r="F12"/>
  <c r="F13"/>
  <c r="F14"/>
  <c r="F15"/>
  <c r="F16"/>
  <c r="F17"/>
  <c r="F18"/>
  <c r="F19"/>
  <c r="C6" i="1"/>
  <c r="D19" i="13"/>
  <c r="B6" i="1"/>
  <c r="F9" i="12"/>
  <c r="F4"/>
  <c r="F12"/>
  <c r="F13"/>
  <c r="F15"/>
  <c r="F16"/>
  <c r="F17"/>
  <c r="F19"/>
  <c r="F18"/>
  <c r="D21"/>
  <c r="B5" i="1"/>
  <c r="F20" i="12"/>
  <c r="F3"/>
  <c r="F21"/>
  <c r="F5"/>
  <c r="F6"/>
  <c r="F7"/>
  <c r="F8"/>
  <c r="F10"/>
  <c r="F11"/>
  <c r="F14"/>
  <c r="D4" i="1"/>
  <c r="D5"/>
  <c r="D6"/>
  <c r="D7"/>
  <c r="D8"/>
  <c r="F3" i="10"/>
  <c r="F4"/>
  <c r="F5"/>
  <c r="F6"/>
  <c r="F7"/>
  <c r="F8"/>
  <c r="F9"/>
  <c r="F10"/>
  <c r="F11"/>
  <c r="F12"/>
  <c r="F13"/>
  <c r="F14"/>
  <c r="F15"/>
  <c r="F16"/>
  <c r="F17"/>
  <c r="D18"/>
  <c r="B3" i="1"/>
  <c r="F18" i="10"/>
  <c r="C3" i="1"/>
  <c r="D3"/>
  <c r="C5"/>
  <c r="C5" i="16"/>
  <c r="C7" i="1"/>
  <c r="C7" i="16"/>
  <c r="C4" i="1"/>
  <c r="C4" i="16"/>
  <c r="C3"/>
  <c r="B3"/>
  <c r="B4"/>
  <c r="B5"/>
  <c r="B6"/>
  <c r="C6"/>
  <c r="B8"/>
  <c r="C8"/>
</calcChain>
</file>

<file path=xl/sharedStrings.xml><?xml version="1.0" encoding="utf-8"?>
<sst xmlns="http://schemas.openxmlformats.org/spreadsheetml/2006/main" count="264" uniqueCount="39">
  <si>
    <t>7月</t>
  </si>
  <si>
    <t>8月</t>
  </si>
  <si>
    <t>9月</t>
  </si>
  <si>
    <t>10月</t>
  </si>
  <si>
    <t>11月</t>
  </si>
  <si>
    <t>12月</t>
  </si>
  <si>
    <t>注文件数</t>
    <rPh sb="0" eb="2">
      <t>チュウモン</t>
    </rPh>
    <rPh sb="2" eb="4">
      <t>ケンスウ</t>
    </rPh>
    <phoneticPr fontId="3"/>
  </si>
  <si>
    <t>合計金額</t>
    <rPh sb="0" eb="2">
      <t>ゴウケイ</t>
    </rPh>
    <rPh sb="2" eb="4">
      <t>キンガク</t>
    </rPh>
    <phoneticPr fontId="3"/>
  </si>
  <si>
    <t>日付</t>
    <rPh sb="0" eb="2">
      <t>ヒヅケ</t>
    </rPh>
    <phoneticPr fontId="3"/>
  </si>
  <si>
    <t>購入者</t>
    <rPh sb="0" eb="3">
      <t>コウニュウシャ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</si>
  <si>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</si>
  <si>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</si>
  <si>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</si>
  <si>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</si>
  <si>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PCオンライン</t>
    <phoneticPr fontId="3"/>
  </si>
  <si>
    <t>21システム商事</t>
    <rPh sb="6" eb="8">
      <t>ショウジ</t>
    </rPh>
    <phoneticPr fontId="3"/>
  </si>
  <si>
    <t>PCコミュニティー</t>
    <phoneticPr fontId="3"/>
  </si>
  <si>
    <t>白金商事</t>
    <rPh sb="0" eb="2">
      <t>シロガネ</t>
    </rPh>
    <rPh sb="2" eb="4">
      <t>ショウジ</t>
    </rPh>
    <phoneticPr fontId="3"/>
  </si>
  <si>
    <t>タオルセット　小</t>
    <rPh sb="7" eb="8">
      <t>ショウ</t>
    </rPh>
    <phoneticPr fontId="3"/>
  </si>
  <si>
    <t>子供用タオルセット　Ａ</t>
    <rPh sb="0" eb="2">
      <t>コドモ</t>
    </rPh>
    <rPh sb="2" eb="3">
      <t>ヨウ</t>
    </rPh>
    <phoneticPr fontId="3"/>
  </si>
  <si>
    <t>タオル詰め合わせ　Ａ</t>
    <rPh sb="3" eb="4">
      <t>ツ</t>
    </rPh>
    <rPh sb="5" eb="6">
      <t>ア</t>
    </rPh>
    <phoneticPr fontId="3"/>
  </si>
  <si>
    <t>バスタオルセット</t>
    <phoneticPr fontId="3"/>
  </si>
  <si>
    <t>ハンカチセット　Ａ</t>
    <phoneticPr fontId="3"/>
  </si>
  <si>
    <t>ハンカチセット　Ｂ</t>
    <phoneticPr fontId="3"/>
  </si>
  <si>
    <t>タオル詰め合わせ　Ｂ</t>
    <rPh sb="3" eb="4">
      <t>ツ</t>
    </rPh>
    <rPh sb="5" eb="6">
      <t>ア</t>
    </rPh>
    <phoneticPr fontId="3"/>
  </si>
  <si>
    <t>子供用タオルセット　Ｂ</t>
    <rPh sb="0" eb="2">
      <t>コドモ</t>
    </rPh>
    <rPh sb="2" eb="3">
      <t>ヨウ</t>
    </rPh>
    <phoneticPr fontId="3"/>
  </si>
  <si>
    <t>お徳用タオルセット</t>
    <rPh sb="1" eb="3">
      <t>トクヨウ</t>
    </rPh>
    <phoneticPr fontId="3"/>
  </si>
  <si>
    <t>21ショップ</t>
    <phoneticPr fontId="3"/>
  </si>
  <si>
    <t>高輪ストアー</t>
    <rPh sb="0" eb="2">
      <t>タカナワ</t>
    </rPh>
    <phoneticPr fontId="3"/>
  </si>
  <si>
    <t>ショップ白金</t>
    <rPh sb="4" eb="6">
      <t>シロカネ</t>
    </rPh>
    <phoneticPr fontId="3"/>
  </si>
  <si>
    <t>合計</t>
    <rPh sb="0" eb="2">
      <t>ゴウケイ</t>
    </rPh>
    <phoneticPr fontId="3"/>
  </si>
  <si>
    <t>7月　月間売上推移</t>
    <rPh sb="1" eb="2">
      <t>ガツ</t>
    </rPh>
    <rPh sb="3" eb="5">
      <t>ゲッカン</t>
    </rPh>
    <rPh sb="5" eb="7">
      <t>ウリアゲ</t>
    </rPh>
    <rPh sb="7" eb="9">
      <t>スイイ</t>
    </rPh>
    <phoneticPr fontId="3"/>
  </si>
  <si>
    <t>2006年下半期取引実績</t>
    <rPh sb="4" eb="5">
      <t>ネン</t>
    </rPh>
    <rPh sb="5" eb="8">
      <t>シモハンキ</t>
    </rPh>
    <rPh sb="8" eb="10">
      <t>トリヒキ</t>
    </rPh>
    <rPh sb="10" eb="12">
      <t>ジッセキ</t>
    </rPh>
    <phoneticPr fontId="3"/>
  </si>
  <si>
    <t>8月　月間売上推移</t>
    <rPh sb="1" eb="2">
      <t>ガツ</t>
    </rPh>
    <rPh sb="3" eb="5">
      <t>ゲッカン</t>
    </rPh>
    <rPh sb="5" eb="7">
      <t>ウリアゲ</t>
    </rPh>
    <rPh sb="7" eb="9">
      <t>スイイ</t>
    </rPh>
    <phoneticPr fontId="3"/>
  </si>
  <si>
    <t>9月　月間売上推移</t>
    <rPh sb="1" eb="2">
      <t>ガツ</t>
    </rPh>
    <rPh sb="3" eb="5">
      <t>ゲッカン</t>
    </rPh>
    <rPh sb="5" eb="7">
      <t>ウリアゲ</t>
    </rPh>
    <rPh sb="7" eb="9">
      <t>スイイ</t>
    </rPh>
    <phoneticPr fontId="3"/>
  </si>
  <si>
    <t>10月　月間売上推移</t>
    <rPh sb="2" eb="3">
      <t>ガツ</t>
    </rPh>
    <rPh sb="4" eb="6">
      <t>ゲッカン</t>
    </rPh>
    <rPh sb="6" eb="8">
      <t>ウリアゲ</t>
    </rPh>
    <rPh sb="8" eb="10">
      <t>スイイ</t>
    </rPh>
    <phoneticPr fontId="3"/>
  </si>
  <si>
    <t>11月　月間売上推移</t>
    <rPh sb="2" eb="3">
      <t>ガツ</t>
    </rPh>
    <rPh sb="4" eb="6">
      <t>ゲッカン</t>
    </rPh>
    <rPh sb="6" eb="8">
      <t>ウリアゲ</t>
    </rPh>
    <rPh sb="8" eb="10">
      <t>スイイ</t>
    </rPh>
    <phoneticPr fontId="3"/>
  </si>
  <si>
    <t>12月　月間売上推移</t>
    <rPh sb="2" eb="3">
      <t>ガツ</t>
    </rPh>
    <rPh sb="4" eb="6">
      <t>ゲッカン</t>
    </rPh>
    <rPh sb="6" eb="8">
      <t>ウリアゲ</t>
    </rPh>
    <rPh sb="8" eb="10">
      <t>スイイ</t>
    </rPh>
    <phoneticPr fontId="3"/>
  </si>
  <si>
    <t>ハンカチ　大判　Ａ</t>
    <rPh sb="5" eb="7">
      <t>オオバン</t>
    </rPh>
    <phoneticPr fontId="3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</si>
</sst>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56" fontId="0" fillId="0" borderId="1" xfId="0" applyNumberFormat="1" applyBorder="1">
      <alignment vertical="center"/>
    </xf>
    <xf numFmtId="0" fontId="4" fillId="2" borderId="1" xfId="0" applyFont="1" applyFill="1" applyBorder="1">
      <alignment vertical="center"/>
    </xf>
    <xf numFmtId="0" fontId="2" fillId="0" borderId="0" xfId="1" applyAlignment="1" applyProtection="1">
      <alignment vertical="center"/>
    </xf>
    <xf numFmtId="0" fontId="0" fillId="2" borderId="2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6" fontId="0" fillId="0" borderId="0" xfId="2" applyFont="1">
      <alignment vertical="center"/>
    </xf>
    <xf numFmtId="6" fontId="4" fillId="2" borderId="1" xfId="2" applyFont="1" applyFill="1" applyBorder="1">
      <alignment vertical="center"/>
    </xf>
    <xf numFmtId="6" fontId="0" fillId="0" borderId="3" xfId="2" applyFont="1" applyBorder="1">
      <alignment vertical="center"/>
    </xf>
    <xf numFmtId="6" fontId="1" fillId="0" borderId="1" xfId="2" applyBorder="1">
      <alignment vertical="center"/>
    </xf>
    <xf numFmtId="0" fontId="0" fillId="2" borderId="4" xfId="0" applyFill="1" applyBorder="1" applyAlignment="1">
      <alignment horizontal="right" vertical="center"/>
    </xf>
    <xf numFmtId="0" fontId="0" fillId="0" borderId="4" xfId="0" applyBorder="1">
      <alignment vertical="center"/>
    </xf>
    <xf numFmtId="6" fontId="0" fillId="0" borderId="4" xfId="2" applyFont="1" applyBorder="1">
      <alignment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workbookViewId="0"/>
  </sheetViews>
  <sheetFormatPr defaultRowHeight="13.5"/>
  <cols>
    <col min="1" max="1" width="10.625" customWidth="1"/>
    <col min="2" max="2" width="17.875" customWidth="1"/>
    <col min="3" max="3" width="20.625" customWidth="1"/>
    <col min="4" max="4" width="7" customWidth="1"/>
    <col min="5" max="5" width="9.25" customWidth="1"/>
    <col min="6" max="6" width="10.625" customWidth="1"/>
    <col min="7" max="7" width="10.25" customWidth="1"/>
  </cols>
  <sheetData>
    <row r="1" spans="1:7" ht="15" customHeight="1">
      <c r="A1" s="1" t="s">
        <v>31</v>
      </c>
      <c r="F1" s="10"/>
      <c r="G1" s="10"/>
    </row>
    <row r="2" spans="1:7" ht="15" customHeight="1">
      <c r="A2" s="5" t="s">
        <v>8</v>
      </c>
      <c r="B2" s="5" t="s">
        <v>9</v>
      </c>
      <c r="C2" s="5" t="s">
        <v>10</v>
      </c>
      <c r="D2" s="5" t="s">
        <v>11</v>
      </c>
      <c r="E2" s="11" t="s">
        <v>12</v>
      </c>
      <c r="F2" s="11" t="s">
        <v>13</v>
      </c>
    </row>
    <row r="3" spans="1:7" ht="15" customHeight="1">
      <c r="A3" s="4">
        <v>38902</v>
      </c>
      <c r="B3" s="2" t="s">
        <v>15</v>
      </c>
      <c r="C3" s="2" t="s">
        <v>18</v>
      </c>
      <c r="D3" s="2">
        <v>10</v>
      </c>
      <c r="E3" s="3">
        <v>2000</v>
      </c>
      <c r="F3" s="3">
        <f>D3*E3</f>
        <v>20000</v>
      </c>
    </row>
    <row r="4" spans="1:7" ht="15" customHeight="1">
      <c r="A4" s="4">
        <v>38902</v>
      </c>
      <c r="B4" s="2" t="s">
        <v>27</v>
      </c>
      <c r="C4" s="2" t="s">
        <v>22</v>
      </c>
      <c r="D4" s="2">
        <v>5</v>
      </c>
      <c r="E4" s="3">
        <v>1500</v>
      </c>
      <c r="F4" s="3">
        <f t="shared" ref="F4:F17" si="0">D4*E4</f>
        <v>7500</v>
      </c>
    </row>
    <row r="5" spans="1:7" ht="15" customHeight="1">
      <c r="A5" s="4">
        <v>38903</v>
      </c>
      <c r="B5" s="2" t="s">
        <v>14</v>
      </c>
      <c r="C5" s="2" t="s">
        <v>19</v>
      </c>
      <c r="D5" s="2">
        <v>5</v>
      </c>
      <c r="E5" s="3">
        <v>2000</v>
      </c>
      <c r="F5" s="3">
        <f t="shared" si="0"/>
        <v>10000</v>
      </c>
    </row>
    <row r="6" spans="1:7" ht="15" customHeight="1">
      <c r="A6" s="4">
        <v>38904</v>
      </c>
      <c r="B6" s="2" t="s">
        <v>17</v>
      </c>
      <c r="C6" s="2" t="s">
        <v>20</v>
      </c>
      <c r="D6" s="2">
        <v>5</v>
      </c>
      <c r="E6" s="3">
        <v>3000</v>
      </c>
      <c r="F6" s="3">
        <f t="shared" si="0"/>
        <v>15000</v>
      </c>
    </row>
    <row r="7" spans="1:7" ht="15" customHeight="1">
      <c r="A7" s="4">
        <v>38905</v>
      </c>
      <c r="B7" s="2" t="s">
        <v>16</v>
      </c>
      <c r="C7" s="2" t="s">
        <v>21</v>
      </c>
      <c r="D7" s="2">
        <v>15</v>
      </c>
      <c r="E7" s="3">
        <v>5000</v>
      </c>
      <c r="F7" s="3">
        <f t="shared" si="0"/>
        <v>75000</v>
      </c>
    </row>
    <row r="8" spans="1:7" ht="15" customHeight="1">
      <c r="A8" s="4">
        <v>38906</v>
      </c>
      <c r="B8" s="2" t="s">
        <v>28</v>
      </c>
      <c r="C8" s="2" t="s">
        <v>23</v>
      </c>
      <c r="D8" s="2">
        <v>10</v>
      </c>
      <c r="E8" s="3">
        <v>2000</v>
      </c>
      <c r="F8" s="3">
        <f t="shared" si="0"/>
        <v>20000</v>
      </c>
    </row>
    <row r="9" spans="1:7" ht="15" customHeight="1">
      <c r="A9" s="4">
        <v>38910</v>
      </c>
      <c r="B9" s="2" t="s">
        <v>14</v>
      </c>
      <c r="C9" s="2" t="s">
        <v>21</v>
      </c>
      <c r="D9" s="2">
        <v>5</v>
      </c>
      <c r="E9" s="3">
        <v>5000</v>
      </c>
      <c r="F9" s="3">
        <f t="shared" si="0"/>
        <v>25000</v>
      </c>
    </row>
    <row r="10" spans="1:7" ht="15" customHeight="1">
      <c r="A10" s="4">
        <v>38917</v>
      </c>
      <c r="B10" s="2" t="s">
        <v>27</v>
      </c>
      <c r="C10" s="2" t="s">
        <v>24</v>
      </c>
      <c r="D10" s="2">
        <v>15</v>
      </c>
      <c r="E10" s="3">
        <v>4000</v>
      </c>
      <c r="F10" s="3">
        <f t="shared" si="0"/>
        <v>60000</v>
      </c>
    </row>
    <row r="11" spans="1:7" ht="15" customHeight="1">
      <c r="A11" s="4">
        <v>38918</v>
      </c>
      <c r="B11" s="2" t="s">
        <v>14</v>
      </c>
      <c r="C11" s="2" t="s">
        <v>25</v>
      </c>
      <c r="D11" s="2">
        <v>10</v>
      </c>
      <c r="E11" s="3">
        <v>3000</v>
      </c>
      <c r="F11" s="3">
        <f t="shared" si="0"/>
        <v>30000</v>
      </c>
    </row>
    <row r="12" spans="1:7" ht="15" customHeight="1">
      <c r="A12" s="4">
        <v>38919</v>
      </c>
      <c r="B12" s="2" t="s">
        <v>17</v>
      </c>
      <c r="C12" s="2" t="s">
        <v>21</v>
      </c>
      <c r="D12" s="2">
        <v>5</v>
      </c>
      <c r="E12" s="3">
        <v>5000</v>
      </c>
      <c r="F12" s="3">
        <f t="shared" si="0"/>
        <v>25000</v>
      </c>
    </row>
    <row r="13" spans="1:7" ht="15" customHeight="1">
      <c r="A13" s="4">
        <v>38920</v>
      </c>
      <c r="B13" s="2" t="s">
        <v>16</v>
      </c>
      <c r="C13" s="2" t="s">
        <v>19</v>
      </c>
      <c r="D13" s="2">
        <v>20</v>
      </c>
      <c r="E13" s="3">
        <v>2000</v>
      </c>
      <c r="F13" s="3">
        <f t="shared" si="0"/>
        <v>40000</v>
      </c>
    </row>
    <row r="14" spans="1:7" ht="15" customHeight="1">
      <c r="A14" s="4">
        <v>38920</v>
      </c>
      <c r="B14" s="2" t="s">
        <v>28</v>
      </c>
      <c r="C14" s="2" t="s">
        <v>20</v>
      </c>
      <c r="D14" s="2">
        <v>5</v>
      </c>
      <c r="E14" s="3">
        <v>3000</v>
      </c>
      <c r="F14" s="3">
        <f t="shared" si="0"/>
        <v>15000</v>
      </c>
    </row>
    <row r="15" spans="1:7" ht="15" customHeight="1">
      <c r="A15" s="4">
        <v>38928</v>
      </c>
      <c r="B15" s="2" t="s">
        <v>29</v>
      </c>
      <c r="C15" s="2" t="s">
        <v>19</v>
      </c>
      <c r="D15" s="2">
        <v>10</v>
      </c>
      <c r="E15" s="3">
        <v>2000</v>
      </c>
      <c r="F15" s="3">
        <f t="shared" si="0"/>
        <v>20000</v>
      </c>
    </row>
    <row r="16" spans="1:7" ht="15" customHeight="1">
      <c r="A16" s="4">
        <v>38928</v>
      </c>
      <c r="B16" s="2" t="s">
        <v>16</v>
      </c>
      <c r="C16" s="2" t="s">
        <v>26</v>
      </c>
      <c r="D16" s="2">
        <v>10</v>
      </c>
      <c r="E16" s="3">
        <v>1000</v>
      </c>
      <c r="F16" s="3">
        <f t="shared" si="0"/>
        <v>10000</v>
      </c>
    </row>
    <row r="17" spans="1:6" ht="15" customHeight="1">
      <c r="A17" s="4">
        <v>38929</v>
      </c>
      <c r="B17" s="2" t="s">
        <v>15</v>
      </c>
      <c r="C17" s="2" t="s">
        <v>26</v>
      </c>
      <c r="D17" s="2">
        <v>20</v>
      </c>
      <c r="E17" s="3">
        <v>1000</v>
      </c>
      <c r="F17" s="3">
        <f t="shared" si="0"/>
        <v>20000</v>
      </c>
    </row>
    <row r="18" spans="1:6" ht="15" customHeight="1">
      <c r="C18" s="9" t="s">
        <v>30</v>
      </c>
      <c r="D18" s="2">
        <f>SUM(D3:D17)</f>
        <v>150</v>
      </c>
      <c r="E18" s="12"/>
      <c r="F18" s="3">
        <f>SUM(F3:F17)</f>
        <v>392500</v>
      </c>
    </row>
    <row r="19" spans="1:6">
      <c r="E19" s="10"/>
      <c r="F19" s="10"/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3.5"/>
  <cols>
    <col min="1" max="1" width="10.625" customWidth="1"/>
    <col min="2" max="2" width="17.875" customWidth="1"/>
    <col min="3" max="3" width="20.625" customWidth="1"/>
    <col min="4" max="4" width="7" customWidth="1"/>
    <col min="5" max="5" width="9.25" customWidth="1"/>
    <col min="6" max="6" width="10.625" customWidth="1"/>
    <col min="7" max="7" width="12" customWidth="1"/>
  </cols>
  <sheetData>
    <row r="1" spans="1:6">
      <c r="A1" s="1" t="s">
        <v>33</v>
      </c>
    </row>
    <row r="2" spans="1:6" ht="15" customHeight="1">
      <c r="A2" s="5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5" t="s">
        <v>13</v>
      </c>
    </row>
    <row r="3" spans="1:6" ht="15" customHeight="1">
      <c r="A3" s="4">
        <v>38933</v>
      </c>
      <c r="B3" s="2" t="s">
        <v>15</v>
      </c>
      <c r="C3" s="2" t="s">
        <v>18</v>
      </c>
      <c r="D3" s="2">
        <v>10</v>
      </c>
      <c r="E3" s="3">
        <v>2000</v>
      </c>
      <c r="F3" s="3">
        <f>D3*E3</f>
        <v>20000</v>
      </c>
    </row>
    <row r="4" spans="1:6" ht="15" customHeight="1">
      <c r="A4" s="4">
        <v>38935</v>
      </c>
      <c r="B4" s="2" t="s">
        <v>17</v>
      </c>
      <c r="C4" s="2" t="s">
        <v>20</v>
      </c>
      <c r="D4" s="2">
        <v>5</v>
      </c>
      <c r="E4" s="3">
        <v>3000</v>
      </c>
      <c r="F4" s="3">
        <f t="shared" ref="F4:F13" si="0">D4*E4</f>
        <v>15000</v>
      </c>
    </row>
    <row r="5" spans="1:6" ht="15" customHeight="1">
      <c r="A5" s="4">
        <v>38936</v>
      </c>
      <c r="B5" s="2" t="s">
        <v>16</v>
      </c>
      <c r="C5" s="2" t="s">
        <v>21</v>
      </c>
      <c r="D5" s="2">
        <v>5</v>
      </c>
      <c r="E5" s="3">
        <v>5000</v>
      </c>
      <c r="F5" s="3">
        <f t="shared" si="0"/>
        <v>25000</v>
      </c>
    </row>
    <row r="6" spans="1:6" ht="15" customHeight="1">
      <c r="A6" s="4">
        <v>38937</v>
      </c>
      <c r="B6" s="2" t="s">
        <v>28</v>
      </c>
      <c r="C6" s="2" t="s">
        <v>26</v>
      </c>
      <c r="D6" s="2">
        <v>8</v>
      </c>
      <c r="E6" s="3">
        <v>1000</v>
      </c>
      <c r="F6" s="3">
        <f t="shared" si="0"/>
        <v>8000</v>
      </c>
    </row>
    <row r="7" spans="1:6" ht="15" customHeight="1">
      <c r="A7" s="4">
        <v>38939</v>
      </c>
      <c r="B7" s="2" t="s">
        <v>14</v>
      </c>
      <c r="C7" s="2" t="s">
        <v>21</v>
      </c>
      <c r="D7" s="2">
        <v>10</v>
      </c>
      <c r="E7" s="3">
        <v>5000</v>
      </c>
      <c r="F7" s="3">
        <f t="shared" si="0"/>
        <v>50000</v>
      </c>
    </row>
    <row r="8" spans="1:6" ht="15" customHeight="1">
      <c r="A8" s="4">
        <v>38940</v>
      </c>
      <c r="B8" s="2" t="s">
        <v>14</v>
      </c>
      <c r="C8" s="2" t="s">
        <v>25</v>
      </c>
      <c r="D8" s="2">
        <v>5</v>
      </c>
      <c r="E8" s="3">
        <v>3000</v>
      </c>
      <c r="F8" s="3">
        <f t="shared" si="0"/>
        <v>15000</v>
      </c>
    </row>
    <row r="9" spans="1:6" ht="15" customHeight="1">
      <c r="A9" s="4">
        <v>38947</v>
      </c>
      <c r="B9" s="2" t="s">
        <v>17</v>
      </c>
      <c r="C9" s="2" t="s">
        <v>21</v>
      </c>
      <c r="D9" s="2">
        <v>10</v>
      </c>
      <c r="E9" s="3">
        <v>5000</v>
      </c>
      <c r="F9" s="3">
        <f t="shared" si="0"/>
        <v>50000</v>
      </c>
    </row>
    <row r="10" spans="1:6" ht="15" customHeight="1">
      <c r="A10" s="4">
        <v>38948</v>
      </c>
      <c r="B10" s="2" t="s">
        <v>16</v>
      </c>
      <c r="C10" s="2" t="s">
        <v>19</v>
      </c>
      <c r="D10" s="2">
        <v>5</v>
      </c>
      <c r="E10" s="3">
        <v>2000</v>
      </c>
      <c r="F10" s="3">
        <f t="shared" si="0"/>
        <v>10000</v>
      </c>
    </row>
    <row r="11" spans="1:6" ht="15" customHeight="1">
      <c r="A11" s="4">
        <v>38949</v>
      </c>
      <c r="B11" s="2" t="s">
        <v>14</v>
      </c>
      <c r="C11" s="2" t="s">
        <v>20</v>
      </c>
      <c r="D11" s="2">
        <v>5</v>
      </c>
      <c r="E11" s="3">
        <v>3000</v>
      </c>
      <c r="F11" s="3">
        <f t="shared" si="0"/>
        <v>15000</v>
      </c>
    </row>
    <row r="12" spans="1:6" ht="15" customHeight="1">
      <c r="A12" s="4">
        <v>38950</v>
      </c>
      <c r="B12" s="2" t="s">
        <v>17</v>
      </c>
      <c r="C12" s="2" t="s">
        <v>21</v>
      </c>
      <c r="D12" s="2">
        <v>10</v>
      </c>
      <c r="E12" s="3">
        <v>5000</v>
      </c>
      <c r="F12" s="3">
        <f t="shared" si="0"/>
        <v>50000</v>
      </c>
    </row>
    <row r="13" spans="1:6" ht="15" customHeight="1">
      <c r="A13" s="4">
        <v>38951</v>
      </c>
      <c r="B13" s="2" t="s">
        <v>16</v>
      </c>
      <c r="C13" s="2" t="s">
        <v>38</v>
      </c>
      <c r="D13" s="2">
        <v>12</v>
      </c>
      <c r="E13" s="3">
        <v>1050</v>
      </c>
      <c r="F13" s="3">
        <f t="shared" si="0"/>
        <v>12600</v>
      </c>
    </row>
    <row r="14" spans="1:6" ht="15" customHeight="1">
      <c r="A14" s="4">
        <v>38954</v>
      </c>
      <c r="B14" s="2" t="s">
        <v>14</v>
      </c>
      <c r="C14" s="2" t="s">
        <v>21</v>
      </c>
      <c r="D14" s="2">
        <v>5</v>
      </c>
      <c r="E14" s="3">
        <v>5000</v>
      </c>
      <c r="F14" s="3">
        <f>D14*E14</f>
        <v>25000</v>
      </c>
    </row>
    <row r="15" spans="1:6" ht="15" customHeight="1">
      <c r="A15" s="4">
        <v>38955</v>
      </c>
      <c r="B15" s="2" t="s">
        <v>28</v>
      </c>
      <c r="C15" s="2" t="s">
        <v>20</v>
      </c>
      <c r="D15" s="2">
        <v>5</v>
      </c>
      <c r="E15" s="3">
        <v>3000</v>
      </c>
      <c r="F15" s="3">
        <f>D15*E15</f>
        <v>15000</v>
      </c>
    </row>
    <row r="16" spans="1:6" ht="15" customHeight="1">
      <c r="A16" s="4">
        <v>38956</v>
      </c>
      <c r="B16" s="2" t="s">
        <v>14</v>
      </c>
      <c r="C16" s="2" t="s">
        <v>21</v>
      </c>
      <c r="D16" s="2">
        <v>5</v>
      </c>
      <c r="E16" s="3">
        <v>5000</v>
      </c>
      <c r="F16" s="3">
        <f>D16*E16</f>
        <v>25000</v>
      </c>
    </row>
    <row r="17" spans="3:6">
      <c r="C17" s="14" t="s">
        <v>30</v>
      </c>
      <c r="D17" s="15">
        <f>SUM(D3:D16)</f>
        <v>100</v>
      </c>
      <c r="E17" s="12"/>
      <c r="F17" s="16">
        <f>SUM(F3:F16)</f>
        <v>335600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workbookViewId="0"/>
  </sheetViews>
  <sheetFormatPr defaultRowHeight="13.5"/>
  <cols>
    <col min="1" max="1" width="10.625" customWidth="1"/>
    <col min="2" max="2" width="17.875" customWidth="1"/>
    <col min="3" max="3" width="20.625" customWidth="1"/>
    <col min="4" max="4" width="7" customWidth="1"/>
    <col min="5" max="5" width="9.25" customWidth="1"/>
    <col min="6" max="6" width="10.625" customWidth="1"/>
    <col min="7" max="7" width="12" customWidth="1"/>
  </cols>
  <sheetData>
    <row r="1" spans="1:6">
      <c r="A1" s="1" t="s">
        <v>34</v>
      </c>
    </row>
    <row r="2" spans="1:6" ht="15" customHeight="1">
      <c r="A2" s="5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5" t="s">
        <v>13</v>
      </c>
    </row>
    <row r="3" spans="1:6" ht="15" customHeight="1">
      <c r="A3" s="4">
        <v>38964</v>
      </c>
      <c r="B3" s="2" t="s">
        <v>15</v>
      </c>
      <c r="C3" s="2" t="s">
        <v>18</v>
      </c>
      <c r="D3" s="2">
        <v>10</v>
      </c>
      <c r="E3" s="3">
        <v>2000</v>
      </c>
      <c r="F3" s="3">
        <f>D3*E3</f>
        <v>20000</v>
      </c>
    </row>
    <row r="4" spans="1:6" ht="15" customHeight="1">
      <c r="A4" s="4">
        <v>38964</v>
      </c>
      <c r="B4" s="2" t="s">
        <v>27</v>
      </c>
      <c r="C4" s="2" t="s">
        <v>22</v>
      </c>
      <c r="D4" s="2">
        <v>17</v>
      </c>
      <c r="E4" s="3">
        <v>1500</v>
      </c>
      <c r="F4" s="3">
        <f t="shared" ref="F4:F15" si="0">D4*E4</f>
        <v>25500</v>
      </c>
    </row>
    <row r="5" spans="1:6" ht="15" customHeight="1">
      <c r="A5" s="4">
        <v>38965</v>
      </c>
      <c r="B5" s="2" t="s">
        <v>14</v>
      </c>
      <c r="C5" s="2" t="s">
        <v>19</v>
      </c>
      <c r="D5" s="2">
        <v>5</v>
      </c>
      <c r="E5" s="3">
        <v>2000</v>
      </c>
      <c r="F5" s="3">
        <f t="shared" si="0"/>
        <v>10000</v>
      </c>
    </row>
    <row r="6" spans="1:6" ht="15" customHeight="1">
      <c r="A6" s="4">
        <v>38966</v>
      </c>
      <c r="B6" s="2" t="s">
        <v>17</v>
      </c>
      <c r="C6" s="2" t="s">
        <v>20</v>
      </c>
      <c r="D6" s="2">
        <v>5</v>
      </c>
      <c r="E6" s="3">
        <v>3000</v>
      </c>
      <c r="F6" s="3">
        <f t="shared" si="0"/>
        <v>15000</v>
      </c>
    </row>
    <row r="7" spans="1:6" ht="15" customHeight="1">
      <c r="A7" s="4">
        <v>38967</v>
      </c>
      <c r="B7" s="2" t="s">
        <v>16</v>
      </c>
      <c r="C7" s="2" t="s">
        <v>21</v>
      </c>
      <c r="D7" s="2">
        <v>15</v>
      </c>
      <c r="E7" s="3">
        <v>5000</v>
      </c>
      <c r="F7" s="3">
        <f t="shared" si="0"/>
        <v>75000</v>
      </c>
    </row>
    <row r="8" spans="1:6" ht="15" customHeight="1">
      <c r="A8" s="4">
        <v>38968</v>
      </c>
      <c r="B8" s="2" t="s">
        <v>28</v>
      </c>
      <c r="C8" s="2" t="s">
        <v>23</v>
      </c>
      <c r="D8" s="2">
        <v>10</v>
      </c>
      <c r="E8" s="3">
        <v>2000</v>
      </c>
      <c r="F8" s="3">
        <f t="shared" si="0"/>
        <v>20000</v>
      </c>
    </row>
    <row r="9" spans="1:6" ht="15" customHeight="1">
      <c r="A9" s="4">
        <v>38972</v>
      </c>
      <c r="B9" s="2" t="s">
        <v>14</v>
      </c>
      <c r="C9" s="2" t="s">
        <v>21</v>
      </c>
      <c r="D9" s="2">
        <v>20</v>
      </c>
      <c r="E9" s="3">
        <v>5000</v>
      </c>
      <c r="F9" s="3">
        <f t="shared" si="0"/>
        <v>100000</v>
      </c>
    </row>
    <row r="10" spans="1:6" ht="15" customHeight="1">
      <c r="A10" s="4">
        <v>38975</v>
      </c>
      <c r="B10" s="2" t="s">
        <v>27</v>
      </c>
      <c r="C10" s="2" t="s">
        <v>24</v>
      </c>
      <c r="D10" s="2">
        <v>15</v>
      </c>
      <c r="E10" s="3">
        <v>4000</v>
      </c>
      <c r="F10" s="3">
        <f t="shared" si="0"/>
        <v>60000</v>
      </c>
    </row>
    <row r="11" spans="1:6" ht="15" customHeight="1">
      <c r="A11" s="4">
        <v>38977</v>
      </c>
      <c r="B11" s="2" t="s">
        <v>14</v>
      </c>
      <c r="C11" s="2" t="s">
        <v>25</v>
      </c>
      <c r="D11" s="2">
        <v>10</v>
      </c>
      <c r="E11" s="3">
        <v>3000</v>
      </c>
      <c r="F11" s="3">
        <f t="shared" si="0"/>
        <v>30000</v>
      </c>
    </row>
    <row r="12" spans="1:6" ht="15" customHeight="1">
      <c r="A12" s="4">
        <v>38980</v>
      </c>
      <c r="B12" s="2" t="s">
        <v>17</v>
      </c>
      <c r="C12" s="2" t="s">
        <v>21</v>
      </c>
      <c r="D12" s="2">
        <v>15</v>
      </c>
      <c r="E12" s="3">
        <v>5000</v>
      </c>
      <c r="F12" s="3">
        <f t="shared" si="0"/>
        <v>75000</v>
      </c>
    </row>
    <row r="13" spans="1:6" ht="15" customHeight="1">
      <c r="A13" s="4">
        <v>38982</v>
      </c>
      <c r="B13" s="2" t="s">
        <v>16</v>
      </c>
      <c r="C13" s="2" t="s">
        <v>19</v>
      </c>
      <c r="D13" s="2">
        <v>8</v>
      </c>
      <c r="E13" s="3">
        <v>2000</v>
      </c>
      <c r="F13" s="3">
        <f t="shared" si="0"/>
        <v>16000</v>
      </c>
    </row>
    <row r="14" spans="1:6" ht="15" customHeight="1">
      <c r="A14" s="4">
        <v>38983</v>
      </c>
      <c r="B14" s="2" t="s">
        <v>28</v>
      </c>
      <c r="C14" s="2" t="s">
        <v>20</v>
      </c>
      <c r="D14" s="2">
        <v>5</v>
      </c>
      <c r="E14" s="3">
        <v>3000</v>
      </c>
      <c r="F14" s="3">
        <f t="shared" si="0"/>
        <v>15000</v>
      </c>
    </row>
    <row r="15" spans="1:6" ht="15" customHeight="1">
      <c r="A15" s="4">
        <v>38983</v>
      </c>
      <c r="B15" s="2" t="s">
        <v>29</v>
      </c>
      <c r="C15" s="2" t="s">
        <v>19</v>
      </c>
      <c r="D15" s="2">
        <v>5</v>
      </c>
      <c r="E15" s="3">
        <v>2000</v>
      </c>
      <c r="F15" s="3">
        <f t="shared" si="0"/>
        <v>10000</v>
      </c>
    </row>
    <row r="16" spans="1:6" ht="15" customHeight="1">
      <c r="A16" s="4">
        <v>38985</v>
      </c>
      <c r="B16" s="2" t="s">
        <v>16</v>
      </c>
      <c r="C16" s="2" t="s">
        <v>26</v>
      </c>
      <c r="D16" s="2">
        <v>16</v>
      </c>
      <c r="E16" s="3">
        <v>1000</v>
      </c>
      <c r="F16" s="3">
        <f>D16*E16</f>
        <v>16000</v>
      </c>
    </row>
    <row r="17" spans="1:6" ht="13.5" customHeight="1">
      <c r="A17" s="4">
        <v>38987</v>
      </c>
      <c r="B17" s="2" t="s">
        <v>15</v>
      </c>
      <c r="C17" s="2" t="s">
        <v>26</v>
      </c>
      <c r="D17" s="2">
        <v>15</v>
      </c>
      <c r="E17" s="3">
        <v>1000</v>
      </c>
      <c r="F17" s="3">
        <f>D17*E17</f>
        <v>15000</v>
      </c>
    </row>
    <row r="18" spans="1:6" ht="15" customHeight="1">
      <c r="A18" s="4">
        <v>38988</v>
      </c>
      <c r="B18" s="2" t="s">
        <v>15</v>
      </c>
      <c r="C18" s="2" t="s">
        <v>20</v>
      </c>
      <c r="D18" s="2">
        <v>5</v>
      </c>
      <c r="E18" s="3">
        <v>3000</v>
      </c>
      <c r="F18" s="3">
        <f>D18*E18</f>
        <v>15000</v>
      </c>
    </row>
    <row r="19" spans="1:6" ht="13.5" customHeight="1">
      <c r="A19" s="4">
        <v>38990</v>
      </c>
      <c r="B19" s="2" t="s">
        <v>15</v>
      </c>
      <c r="C19" s="2" t="s">
        <v>21</v>
      </c>
      <c r="D19" s="2">
        <v>14</v>
      </c>
      <c r="E19" s="3">
        <v>5000</v>
      </c>
      <c r="F19" s="3">
        <f>D19*E19</f>
        <v>70000</v>
      </c>
    </row>
    <row r="20" spans="1:6" ht="15" customHeight="1">
      <c r="A20" s="4">
        <v>38990</v>
      </c>
      <c r="B20" s="2" t="s">
        <v>16</v>
      </c>
      <c r="C20" s="2" t="s">
        <v>26</v>
      </c>
      <c r="D20" s="2">
        <v>10</v>
      </c>
      <c r="E20" s="3">
        <v>1000</v>
      </c>
      <c r="F20" s="3">
        <f>D20*E20</f>
        <v>10000</v>
      </c>
    </row>
    <row r="21" spans="1:6">
      <c r="C21" s="9" t="s">
        <v>30</v>
      </c>
      <c r="D21" s="2">
        <f>SUM(D3:D20)</f>
        <v>200</v>
      </c>
      <c r="E21" s="12"/>
      <c r="F21" s="3">
        <f>SUM(F3:F20)</f>
        <v>597500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workbookViewId="0"/>
  </sheetViews>
  <sheetFormatPr defaultRowHeight="13.5"/>
  <cols>
    <col min="1" max="1" width="10.625" customWidth="1"/>
    <col min="2" max="2" width="17.875" customWidth="1"/>
    <col min="3" max="3" width="20.625" customWidth="1"/>
    <col min="4" max="4" width="7" customWidth="1"/>
    <col min="5" max="5" width="9.25" customWidth="1"/>
    <col min="6" max="6" width="10.625" customWidth="1"/>
    <col min="7" max="7" width="12" customWidth="1"/>
  </cols>
  <sheetData>
    <row r="1" spans="1:6">
      <c r="A1" s="1" t="s">
        <v>35</v>
      </c>
    </row>
    <row r="2" spans="1:6" ht="15" customHeight="1">
      <c r="A2" s="5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5" t="s">
        <v>13</v>
      </c>
    </row>
    <row r="3" spans="1:6" ht="15" customHeight="1">
      <c r="A3" s="4">
        <v>38994</v>
      </c>
      <c r="B3" s="2" t="s">
        <v>15</v>
      </c>
      <c r="C3" s="2" t="s">
        <v>18</v>
      </c>
      <c r="D3" s="2">
        <v>10</v>
      </c>
      <c r="E3" s="3">
        <v>2000</v>
      </c>
      <c r="F3" s="3">
        <f>D3*E3</f>
        <v>20000</v>
      </c>
    </row>
    <row r="4" spans="1:6" ht="15" customHeight="1">
      <c r="A4" s="4">
        <v>38994</v>
      </c>
      <c r="B4" s="2" t="s">
        <v>27</v>
      </c>
      <c r="C4" s="2" t="s">
        <v>22</v>
      </c>
      <c r="D4" s="2">
        <v>16</v>
      </c>
      <c r="E4" s="3">
        <v>1500</v>
      </c>
      <c r="F4" s="3">
        <f t="shared" ref="F4:F18" si="0">D4*E4</f>
        <v>24000</v>
      </c>
    </row>
    <row r="5" spans="1:6" ht="15" customHeight="1">
      <c r="A5" s="4">
        <v>38995</v>
      </c>
      <c r="B5" s="2" t="s">
        <v>14</v>
      </c>
      <c r="C5" s="2" t="s">
        <v>19</v>
      </c>
      <c r="D5" s="2">
        <v>30</v>
      </c>
      <c r="E5" s="3">
        <v>2000</v>
      </c>
      <c r="F5" s="3">
        <f t="shared" si="0"/>
        <v>60000</v>
      </c>
    </row>
    <row r="6" spans="1:6" ht="15" customHeight="1">
      <c r="A6" s="4">
        <v>38996</v>
      </c>
      <c r="B6" s="2" t="s">
        <v>17</v>
      </c>
      <c r="C6" s="2" t="s">
        <v>20</v>
      </c>
      <c r="D6" s="2">
        <v>6</v>
      </c>
      <c r="E6" s="3">
        <v>3000</v>
      </c>
      <c r="F6" s="3">
        <f t="shared" si="0"/>
        <v>18000</v>
      </c>
    </row>
    <row r="7" spans="1:6" ht="15" customHeight="1">
      <c r="A7" s="4">
        <v>38997</v>
      </c>
      <c r="B7" s="2" t="s">
        <v>16</v>
      </c>
      <c r="C7" s="2" t="s">
        <v>21</v>
      </c>
      <c r="D7" s="2">
        <v>15</v>
      </c>
      <c r="E7" s="3">
        <v>5000</v>
      </c>
      <c r="F7" s="3">
        <f t="shared" si="0"/>
        <v>75000</v>
      </c>
    </row>
    <row r="8" spans="1:6" ht="15" customHeight="1">
      <c r="A8" s="4">
        <v>38998</v>
      </c>
      <c r="B8" s="2" t="s">
        <v>28</v>
      </c>
      <c r="C8" s="2" t="s">
        <v>23</v>
      </c>
      <c r="D8" s="2">
        <v>15</v>
      </c>
      <c r="E8" s="3">
        <v>2000</v>
      </c>
      <c r="F8" s="3">
        <f t="shared" si="0"/>
        <v>30000</v>
      </c>
    </row>
    <row r="9" spans="1:6" ht="15" customHeight="1">
      <c r="A9" s="4">
        <v>39002</v>
      </c>
      <c r="B9" s="2" t="s">
        <v>14</v>
      </c>
      <c r="C9" s="2" t="s">
        <v>21</v>
      </c>
      <c r="D9" s="2">
        <v>20</v>
      </c>
      <c r="E9" s="3">
        <v>5000</v>
      </c>
      <c r="F9" s="3">
        <f t="shared" si="0"/>
        <v>100000</v>
      </c>
    </row>
    <row r="10" spans="1:6" ht="15" customHeight="1">
      <c r="A10" s="4">
        <v>39005</v>
      </c>
      <c r="B10" s="2" t="s">
        <v>27</v>
      </c>
      <c r="C10" s="2" t="s">
        <v>24</v>
      </c>
      <c r="D10" s="2">
        <v>15</v>
      </c>
      <c r="E10" s="3">
        <v>4000</v>
      </c>
      <c r="F10" s="3">
        <f t="shared" si="0"/>
        <v>60000</v>
      </c>
    </row>
    <row r="11" spans="1:6" ht="15" customHeight="1">
      <c r="A11" s="4">
        <v>39007</v>
      </c>
      <c r="B11" s="2" t="s">
        <v>14</v>
      </c>
      <c r="C11" s="2" t="s">
        <v>25</v>
      </c>
      <c r="D11" s="2">
        <v>10</v>
      </c>
      <c r="E11" s="3">
        <v>3000</v>
      </c>
      <c r="F11" s="3">
        <f t="shared" si="0"/>
        <v>30000</v>
      </c>
    </row>
    <row r="12" spans="1:6" ht="15" customHeight="1">
      <c r="A12" s="4">
        <v>39010</v>
      </c>
      <c r="B12" s="2" t="s">
        <v>17</v>
      </c>
      <c r="C12" s="2" t="s">
        <v>21</v>
      </c>
      <c r="D12" s="2">
        <v>5</v>
      </c>
      <c r="E12" s="3">
        <v>5000</v>
      </c>
      <c r="F12" s="3">
        <f t="shared" si="0"/>
        <v>25000</v>
      </c>
    </row>
    <row r="13" spans="1:6" ht="15" customHeight="1">
      <c r="A13" s="4">
        <v>39012</v>
      </c>
      <c r="B13" s="2" t="s">
        <v>16</v>
      </c>
      <c r="C13" s="2" t="s">
        <v>19</v>
      </c>
      <c r="D13" s="2">
        <v>15</v>
      </c>
      <c r="E13" s="3">
        <v>2000</v>
      </c>
      <c r="F13" s="3">
        <f t="shared" si="0"/>
        <v>30000</v>
      </c>
    </row>
    <row r="14" spans="1:6" ht="15" customHeight="1">
      <c r="A14" s="4">
        <v>39013</v>
      </c>
      <c r="B14" s="2" t="s">
        <v>28</v>
      </c>
      <c r="C14" s="2" t="s">
        <v>20</v>
      </c>
      <c r="D14" s="2">
        <v>10</v>
      </c>
      <c r="E14" s="3">
        <v>3000</v>
      </c>
      <c r="F14" s="3">
        <f t="shared" si="0"/>
        <v>30000</v>
      </c>
    </row>
    <row r="15" spans="1:6" ht="13.5" customHeight="1">
      <c r="A15" s="4">
        <v>39017</v>
      </c>
      <c r="B15" s="2" t="s">
        <v>15</v>
      </c>
      <c r="C15" s="2" t="s">
        <v>26</v>
      </c>
      <c r="D15" s="2">
        <v>13</v>
      </c>
      <c r="E15" s="3">
        <v>1000</v>
      </c>
      <c r="F15" s="3">
        <f t="shared" si="0"/>
        <v>13000</v>
      </c>
    </row>
    <row r="16" spans="1:6" ht="15" customHeight="1">
      <c r="A16" s="4">
        <v>39018</v>
      </c>
      <c r="B16" s="2" t="s">
        <v>15</v>
      </c>
      <c r="C16" s="2" t="s">
        <v>20</v>
      </c>
      <c r="D16" s="2">
        <v>5</v>
      </c>
      <c r="E16" s="3">
        <v>3000</v>
      </c>
      <c r="F16" s="3">
        <f t="shared" si="0"/>
        <v>15000</v>
      </c>
    </row>
    <row r="17" spans="1:6" ht="13.5" customHeight="1">
      <c r="A17" s="4">
        <v>39020</v>
      </c>
      <c r="B17" s="2" t="s">
        <v>15</v>
      </c>
      <c r="C17" s="2" t="s">
        <v>21</v>
      </c>
      <c r="D17" s="2">
        <v>15</v>
      </c>
      <c r="E17" s="3">
        <v>5000</v>
      </c>
      <c r="F17" s="3">
        <f t="shared" si="0"/>
        <v>75000</v>
      </c>
    </row>
    <row r="18" spans="1:6" ht="15" customHeight="1">
      <c r="A18" s="4">
        <v>39020</v>
      </c>
      <c r="B18" s="2" t="s">
        <v>16</v>
      </c>
      <c r="C18" s="2" t="s">
        <v>26</v>
      </c>
      <c r="D18" s="2">
        <v>20</v>
      </c>
      <c r="E18" s="3">
        <v>1000</v>
      </c>
      <c r="F18" s="3">
        <f t="shared" si="0"/>
        <v>20000</v>
      </c>
    </row>
    <row r="19" spans="1:6">
      <c r="C19" s="9" t="s">
        <v>30</v>
      </c>
      <c r="D19" s="2">
        <f>SUM(D3:D18)</f>
        <v>220</v>
      </c>
      <c r="E19" s="12"/>
      <c r="F19" s="3">
        <f>SUM(F3:F18)</f>
        <v>625000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1"/>
  <sheetViews>
    <sheetView workbookViewId="0"/>
  </sheetViews>
  <sheetFormatPr defaultRowHeight="13.5"/>
  <cols>
    <col min="1" max="1" width="10.625" customWidth="1"/>
    <col min="2" max="2" width="17.875" customWidth="1"/>
    <col min="3" max="3" width="20.625" customWidth="1"/>
    <col min="4" max="4" width="7" customWidth="1"/>
    <col min="5" max="5" width="9.25" customWidth="1"/>
    <col min="6" max="6" width="10.625" customWidth="1"/>
    <col min="7" max="7" width="12" customWidth="1"/>
  </cols>
  <sheetData>
    <row r="1" spans="1:6">
      <c r="A1" s="1" t="s">
        <v>36</v>
      </c>
    </row>
    <row r="2" spans="1:6" ht="15" customHeight="1">
      <c r="A2" s="5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5" t="s">
        <v>13</v>
      </c>
    </row>
    <row r="3" spans="1:6" ht="15" customHeight="1">
      <c r="A3" s="4">
        <v>39025</v>
      </c>
      <c r="B3" s="2" t="s">
        <v>15</v>
      </c>
      <c r="C3" s="2" t="s">
        <v>18</v>
      </c>
      <c r="D3" s="2">
        <v>10</v>
      </c>
      <c r="E3" s="3">
        <v>2000</v>
      </c>
      <c r="F3" s="3">
        <f>D3*E3</f>
        <v>20000</v>
      </c>
    </row>
    <row r="4" spans="1:6" ht="15" customHeight="1">
      <c r="A4" s="4">
        <v>39025</v>
      </c>
      <c r="B4" s="2" t="s">
        <v>27</v>
      </c>
      <c r="C4" s="2" t="s">
        <v>22</v>
      </c>
      <c r="D4" s="2">
        <v>20</v>
      </c>
      <c r="E4" s="3">
        <v>1500</v>
      </c>
      <c r="F4" s="3">
        <f t="shared" ref="F4:F20" si="0">D4*E4</f>
        <v>30000</v>
      </c>
    </row>
    <row r="5" spans="1:6" ht="15" customHeight="1">
      <c r="A5" s="4">
        <v>39026</v>
      </c>
      <c r="B5" s="2" t="s">
        <v>14</v>
      </c>
      <c r="C5" s="2" t="s">
        <v>19</v>
      </c>
      <c r="D5" s="2">
        <v>34</v>
      </c>
      <c r="E5" s="3">
        <v>2000</v>
      </c>
      <c r="F5" s="3">
        <f t="shared" si="0"/>
        <v>68000</v>
      </c>
    </row>
    <row r="6" spans="1:6" ht="15" customHeight="1">
      <c r="A6" s="4">
        <v>39027</v>
      </c>
      <c r="B6" s="2" t="s">
        <v>17</v>
      </c>
      <c r="C6" s="2" t="s">
        <v>20</v>
      </c>
      <c r="D6" s="2">
        <v>5</v>
      </c>
      <c r="E6" s="3">
        <v>3000</v>
      </c>
      <c r="F6" s="3">
        <f t="shared" si="0"/>
        <v>15000</v>
      </c>
    </row>
    <row r="7" spans="1:6" ht="15" customHeight="1">
      <c r="A7" s="4">
        <v>39028</v>
      </c>
      <c r="B7" s="2" t="s">
        <v>16</v>
      </c>
      <c r="C7" s="2" t="s">
        <v>21</v>
      </c>
      <c r="D7" s="2">
        <v>15</v>
      </c>
      <c r="E7" s="3">
        <v>5000</v>
      </c>
      <c r="F7" s="3">
        <f t="shared" si="0"/>
        <v>75000</v>
      </c>
    </row>
    <row r="8" spans="1:6" ht="15" customHeight="1">
      <c r="A8" s="4">
        <v>39029</v>
      </c>
      <c r="B8" s="2" t="s">
        <v>28</v>
      </c>
      <c r="C8" s="2" t="s">
        <v>23</v>
      </c>
      <c r="D8" s="2">
        <v>15</v>
      </c>
      <c r="E8" s="3">
        <v>2000</v>
      </c>
      <c r="F8" s="3">
        <f t="shared" si="0"/>
        <v>30000</v>
      </c>
    </row>
    <row r="9" spans="1:6" ht="15" customHeight="1">
      <c r="A9" s="4">
        <v>39033</v>
      </c>
      <c r="B9" s="2" t="s">
        <v>14</v>
      </c>
      <c r="C9" s="2" t="s">
        <v>21</v>
      </c>
      <c r="D9" s="2">
        <v>15</v>
      </c>
      <c r="E9" s="3">
        <v>5000</v>
      </c>
      <c r="F9" s="3">
        <f t="shared" si="0"/>
        <v>75000</v>
      </c>
    </row>
    <row r="10" spans="1:6" ht="15" customHeight="1">
      <c r="A10" s="4">
        <v>39036</v>
      </c>
      <c r="B10" s="2" t="s">
        <v>27</v>
      </c>
      <c r="C10" s="2" t="s">
        <v>24</v>
      </c>
      <c r="D10" s="2">
        <v>15</v>
      </c>
      <c r="E10" s="3">
        <v>4000</v>
      </c>
      <c r="F10" s="3">
        <f t="shared" si="0"/>
        <v>60000</v>
      </c>
    </row>
    <row r="11" spans="1:6" ht="15" customHeight="1">
      <c r="A11" s="4">
        <v>39038</v>
      </c>
      <c r="B11" s="2" t="s">
        <v>14</v>
      </c>
      <c r="C11" s="2" t="s">
        <v>25</v>
      </c>
      <c r="D11" s="2">
        <v>10</v>
      </c>
      <c r="E11" s="3">
        <v>3000</v>
      </c>
      <c r="F11" s="3">
        <f t="shared" si="0"/>
        <v>30000</v>
      </c>
    </row>
    <row r="12" spans="1:6" ht="15" customHeight="1">
      <c r="A12" s="4">
        <v>39041</v>
      </c>
      <c r="B12" s="2" t="s">
        <v>17</v>
      </c>
      <c r="C12" s="2" t="s">
        <v>21</v>
      </c>
      <c r="D12" s="2">
        <v>10</v>
      </c>
      <c r="E12" s="3">
        <v>5000</v>
      </c>
      <c r="F12" s="3">
        <f t="shared" si="0"/>
        <v>50000</v>
      </c>
    </row>
    <row r="13" spans="1:6" ht="15" customHeight="1">
      <c r="A13" s="4">
        <v>39043</v>
      </c>
      <c r="B13" s="2" t="s">
        <v>16</v>
      </c>
      <c r="C13" s="2" t="s">
        <v>19</v>
      </c>
      <c r="D13" s="2">
        <v>15</v>
      </c>
      <c r="E13" s="3">
        <v>2000</v>
      </c>
      <c r="F13" s="3">
        <f t="shared" si="0"/>
        <v>30000</v>
      </c>
    </row>
    <row r="14" spans="1:6" ht="15" customHeight="1">
      <c r="A14" s="4">
        <v>39044</v>
      </c>
      <c r="B14" s="2" t="s">
        <v>28</v>
      </c>
      <c r="C14" s="2" t="s">
        <v>20</v>
      </c>
      <c r="D14" s="2">
        <v>30</v>
      </c>
      <c r="E14" s="3">
        <v>3000</v>
      </c>
      <c r="F14" s="3">
        <f t="shared" si="0"/>
        <v>90000</v>
      </c>
    </row>
    <row r="15" spans="1:6" ht="15" customHeight="1">
      <c r="A15" s="4">
        <v>39044</v>
      </c>
      <c r="B15" s="2" t="s">
        <v>29</v>
      </c>
      <c r="C15" s="2" t="s">
        <v>19</v>
      </c>
      <c r="D15" s="2">
        <v>30</v>
      </c>
      <c r="E15" s="3">
        <v>2000</v>
      </c>
      <c r="F15" s="3">
        <f t="shared" si="0"/>
        <v>60000</v>
      </c>
    </row>
    <row r="16" spans="1:6" ht="15" customHeight="1">
      <c r="A16" s="4">
        <v>39046</v>
      </c>
      <c r="B16" s="2" t="s">
        <v>16</v>
      </c>
      <c r="C16" s="2" t="s">
        <v>26</v>
      </c>
      <c r="D16" s="2">
        <v>25</v>
      </c>
      <c r="E16" s="3">
        <v>1000</v>
      </c>
      <c r="F16" s="3">
        <f t="shared" si="0"/>
        <v>25000</v>
      </c>
    </row>
    <row r="17" spans="1:6" ht="13.5" customHeight="1">
      <c r="A17" s="4">
        <v>39048</v>
      </c>
      <c r="B17" s="2" t="s">
        <v>16</v>
      </c>
      <c r="C17" s="2" t="s">
        <v>38</v>
      </c>
      <c r="D17" s="2">
        <v>8</v>
      </c>
      <c r="E17" s="3">
        <v>1050</v>
      </c>
      <c r="F17" s="3">
        <f t="shared" si="0"/>
        <v>8400</v>
      </c>
    </row>
    <row r="18" spans="1:6" ht="15" customHeight="1">
      <c r="A18" s="4">
        <v>39049</v>
      </c>
      <c r="B18" s="2" t="s">
        <v>15</v>
      </c>
      <c r="C18" s="2" t="s">
        <v>20</v>
      </c>
      <c r="D18" s="2">
        <v>8</v>
      </c>
      <c r="E18" s="3">
        <v>3000</v>
      </c>
      <c r="F18" s="3">
        <f t="shared" si="0"/>
        <v>24000</v>
      </c>
    </row>
    <row r="19" spans="1:6" ht="13.5" customHeight="1">
      <c r="A19" s="4">
        <v>39051</v>
      </c>
      <c r="B19" s="2" t="s">
        <v>15</v>
      </c>
      <c r="C19" s="2" t="s">
        <v>21</v>
      </c>
      <c r="D19" s="2">
        <v>15</v>
      </c>
      <c r="E19" s="3">
        <v>5000</v>
      </c>
      <c r="F19" s="3">
        <f t="shared" si="0"/>
        <v>75000</v>
      </c>
    </row>
    <row r="20" spans="1:6" ht="15" customHeight="1">
      <c r="A20" s="4">
        <v>39051</v>
      </c>
      <c r="B20" s="2" t="s">
        <v>16</v>
      </c>
      <c r="C20" s="2" t="s">
        <v>26</v>
      </c>
      <c r="D20" s="2">
        <v>20</v>
      </c>
      <c r="E20" s="3">
        <v>1000</v>
      </c>
      <c r="F20" s="3">
        <f t="shared" si="0"/>
        <v>20000</v>
      </c>
    </row>
    <row r="21" spans="1:6">
      <c r="C21" s="9" t="s">
        <v>30</v>
      </c>
      <c r="D21" s="2">
        <f>SUM(D3:D20)</f>
        <v>300</v>
      </c>
      <c r="E21" s="12"/>
      <c r="F21" s="3">
        <f>SUM(F3:F20)</f>
        <v>785400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1"/>
  <sheetViews>
    <sheetView workbookViewId="0"/>
  </sheetViews>
  <sheetFormatPr defaultRowHeight="13.5"/>
  <cols>
    <col min="1" max="1" width="10.625" customWidth="1"/>
    <col min="2" max="2" width="17.875" customWidth="1"/>
    <col min="3" max="3" width="20.625" customWidth="1"/>
    <col min="4" max="4" width="7" customWidth="1"/>
    <col min="5" max="5" width="9.25" customWidth="1"/>
    <col min="6" max="6" width="10.625" customWidth="1"/>
    <col min="7" max="7" width="12" customWidth="1"/>
  </cols>
  <sheetData>
    <row r="1" spans="1:6">
      <c r="A1" s="1" t="s">
        <v>37</v>
      </c>
    </row>
    <row r="2" spans="1:6" ht="15" customHeight="1">
      <c r="A2" s="5" t="s">
        <v>8</v>
      </c>
      <c r="B2" s="5" t="s">
        <v>9</v>
      </c>
      <c r="C2" s="5" t="s">
        <v>10</v>
      </c>
      <c r="D2" s="5" t="s">
        <v>11</v>
      </c>
      <c r="E2" s="5" t="s">
        <v>12</v>
      </c>
      <c r="F2" s="5" t="s">
        <v>13</v>
      </c>
    </row>
    <row r="3" spans="1:6" ht="15" customHeight="1">
      <c r="A3" s="4">
        <v>39025</v>
      </c>
      <c r="B3" s="2" t="s">
        <v>15</v>
      </c>
      <c r="C3" s="2" t="s">
        <v>18</v>
      </c>
      <c r="D3" s="2">
        <v>10</v>
      </c>
      <c r="E3" s="3">
        <v>2000</v>
      </c>
      <c r="F3" s="3">
        <f>D3*E3</f>
        <v>20000</v>
      </c>
    </row>
    <row r="4" spans="1:6" ht="15" customHeight="1">
      <c r="A4" s="4">
        <v>39025</v>
      </c>
      <c r="B4" s="2" t="s">
        <v>27</v>
      </c>
      <c r="C4" s="2" t="s">
        <v>22</v>
      </c>
      <c r="D4" s="2">
        <v>86</v>
      </c>
      <c r="E4" s="3">
        <v>1500</v>
      </c>
      <c r="F4" s="3">
        <f t="shared" ref="F4:F20" si="0">D4*E4</f>
        <v>129000</v>
      </c>
    </row>
    <row r="5" spans="1:6" ht="15" customHeight="1">
      <c r="A5" s="4">
        <v>39026</v>
      </c>
      <c r="B5" s="2" t="s">
        <v>14</v>
      </c>
      <c r="C5" s="2" t="s">
        <v>19</v>
      </c>
      <c r="D5" s="2">
        <v>30</v>
      </c>
      <c r="E5" s="3">
        <v>2000</v>
      </c>
      <c r="F5" s="3">
        <f t="shared" si="0"/>
        <v>60000</v>
      </c>
    </row>
    <row r="6" spans="1:6" ht="15" customHeight="1">
      <c r="A6" s="4">
        <v>39027</v>
      </c>
      <c r="B6" s="2" t="s">
        <v>17</v>
      </c>
      <c r="C6" s="2" t="s">
        <v>20</v>
      </c>
      <c r="D6" s="2">
        <v>5</v>
      </c>
      <c r="E6" s="3">
        <v>3000</v>
      </c>
      <c r="F6" s="3">
        <f t="shared" si="0"/>
        <v>15000</v>
      </c>
    </row>
    <row r="7" spans="1:6" ht="15" customHeight="1">
      <c r="A7" s="4">
        <v>39028</v>
      </c>
      <c r="B7" s="2" t="s">
        <v>16</v>
      </c>
      <c r="C7" s="2" t="s">
        <v>21</v>
      </c>
      <c r="D7" s="2">
        <v>5</v>
      </c>
      <c r="E7" s="3">
        <v>5000</v>
      </c>
      <c r="F7" s="3">
        <f t="shared" si="0"/>
        <v>25000</v>
      </c>
    </row>
    <row r="8" spans="1:6" ht="15" customHeight="1">
      <c r="A8" s="4">
        <v>39029</v>
      </c>
      <c r="B8" s="2" t="s">
        <v>28</v>
      </c>
      <c r="C8" s="2" t="s">
        <v>23</v>
      </c>
      <c r="D8" s="2">
        <v>100</v>
      </c>
      <c r="E8" s="3">
        <v>2000</v>
      </c>
      <c r="F8" s="3">
        <f t="shared" si="0"/>
        <v>200000</v>
      </c>
    </row>
    <row r="9" spans="1:6" ht="15" customHeight="1">
      <c r="A9" s="4">
        <v>39033</v>
      </c>
      <c r="B9" s="2" t="s">
        <v>14</v>
      </c>
      <c r="C9" s="2" t="s">
        <v>21</v>
      </c>
      <c r="D9" s="2">
        <v>10</v>
      </c>
      <c r="E9" s="3">
        <v>5000</v>
      </c>
      <c r="F9" s="3">
        <f t="shared" si="0"/>
        <v>50000</v>
      </c>
    </row>
    <row r="10" spans="1:6" ht="15" customHeight="1">
      <c r="A10" s="4">
        <v>39036</v>
      </c>
      <c r="B10" s="2" t="s">
        <v>27</v>
      </c>
      <c r="C10" s="2" t="s">
        <v>24</v>
      </c>
      <c r="D10" s="2">
        <v>15</v>
      </c>
      <c r="E10" s="3">
        <v>4000</v>
      </c>
      <c r="F10" s="3">
        <f t="shared" si="0"/>
        <v>60000</v>
      </c>
    </row>
    <row r="11" spans="1:6" ht="15" customHeight="1">
      <c r="A11" s="4">
        <v>39038</v>
      </c>
      <c r="B11" s="2" t="s">
        <v>14</v>
      </c>
      <c r="C11" s="2" t="s">
        <v>25</v>
      </c>
      <c r="D11" s="2">
        <v>20</v>
      </c>
      <c r="E11" s="3">
        <v>3000</v>
      </c>
      <c r="F11" s="3">
        <f t="shared" si="0"/>
        <v>60000</v>
      </c>
    </row>
    <row r="12" spans="1:6" ht="15" customHeight="1">
      <c r="A12" s="4">
        <v>39041</v>
      </c>
      <c r="B12" s="2" t="s">
        <v>17</v>
      </c>
      <c r="C12" s="2" t="s">
        <v>21</v>
      </c>
      <c r="D12" s="2">
        <v>10</v>
      </c>
      <c r="E12" s="3">
        <v>5000</v>
      </c>
      <c r="F12" s="3">
        <f t="shared" si="0"/>
        <v>50000</v>
      </c>
    </row>
    <row r="13" spans="1:6" ht="15" customHeight="1">
      <c r="A13" s="4">
        <v>39043</v>
      </c>
      <c r="B13" s="2" t="s">
        <v>16</v>
      </c>
      <c r="C13" s="2" t="s">
        <v>19</v>
      </c>
      <c r="D13" s="2">
        <v>22</v>
      </c>
      <c r="E13" s="3">
        <v>2000</v>
      </c>
      <c r="F13" s="3">
        <f t="shared" si="0"/>
        <v>44000</v>
      </c>
    </row>
    <row r="14" spans="1:6" ht="15" customHeight="1">
      <c r="A14" s="4">
        <v>39044</v>
      </c>
      <c r="B14" s="2" t="s">
        <v>28</v>
      </c>
      <c r="C14" s="2" t="s">
        <v>26</v>
      </c>
      <c r="D14" s="2">
        <v>50</v>
      </c>
      <c r="E14" s="3">
        <v>1000</v>
      </c>
      <c r="F14" s="3">
        <f>D14*E14</f>
        <v>50000</v>
      </c>
    </row>
    <row r="15" spans="1:6" ht="15" customHeight="1">
      <c r="A15" s="4">
        <v>39044</v>
      </c>
      <c r="B15" s="2" t="s">
        <v>29</v>
      </c>
      <c r="C15" s="2" t="s">
        <v>19</v>
      </c>
      <c r="D15" s="2">
        <v>25</v>
      </c>
      <c r="E15" s="3">
        <v>2000</v>
      </c>
      <c r="F15" s="3">
        <f t="shared" si="0"/>
        <v>50000</v>
      </c>
    </row>
    <row r="16" spans="1:6" ht="15" customHeight="1">
      <c r="A16" s="4">
        <v>39046</v>
      </c>
      <c r="B16" s="2" t="s">
        <v>16</v>
      </c>
      <c r="C16" s="2" t="s">
        <v>26</v>
      </c>
      <c r="D16" s="2">
        <v>80</v>
      </c>
      <c r="E16" s="3">
        <v>1000</v>
      </c>
      <c r="F16" s="3">
        <f t="shared" si="0"/>
        <v>80000</v>
      </c>
    </row>
    <row r="17" spans="1:6" ht="13.5" customHeight="1">
      <c r="A17" s="4">
        <v>39048</v>
      </c>
      <c r="B17" s="2" t="s">
        <v>15</v>
      </c>
      <c r="C17" s="2" t="s">
        <v>25</v>
      </c>
      <c r="D17" s="2">
        <v>13</v>
      </c>
      <c r="E17" s="3">
        <v>3000</v>
      </c>
      <c r="F17" s="3">
        <f>D17*E17</f>
        <v>39000</v>
      </c>
    </row>
    <row r="18" spans="1:6" ht="15" customHeight="1">
      <c r="A18" s="4">
        <v>39049</v>
      </c>
      <c r="B18" s="2" t="s">
        <v>15</v>
      </c>
      <c r="C18" s="2" t="s">
        <v>20</v>
      </c>
      <c r="D18" s="2">
        <v>6</v>
      </c>
      <c r="E18" s="3">
        <v>3000</v>
      </c>
      <c r="F18" s="3">
        <f t="shared" si="0"/>
        <v>18000</v>
      </c>
    </row>
    <row r="19" spans="1:6" ht="13.5" customHeight="1">
      <c r="A19" s="4">
        <v>39051</v>
      </c>
      <c r="B19" s="2" t="s">
        <v>15</v>
      </c>
      <c r="C19" s="2" t="s">
        <v>21</v>
      </c>
      <c r="D19" s="2">
        <v>10</v>
      </c>
      <c r="E19" s="3">
        <v>5000</v>
      </c>
      <c r="F19" s="3">
        <f t="shared" si="0"/>
        <v>50000</v>
      </c>
    </row>
    <row r="20" spans="1:6" ht="15" customHeight="1">
      <c r="A20" s="4">
        <v>39051</v>
      </c>
      <c r="B20" s="2" t="s">
        <v>16</v>
      </c>
      <c r="C20" s="2" t="s">
        <v>26</v>
      </c>
      <c r="D20" s="2">
        <v>83</v>
      </c>
      <c r="E20" s="3">
        <v>1000</v>
      </c>
      <c r="F20" s="3">
        <f t="shared" si="0"/>
        <v>83000</v>
      </c>
    </row>
    <row r="21" spans="1:6">
      <c r="C21" s="9" t="s">
        <v>30</v>
      </c>
      <c r="D21" s="2">
        <f>SUM(D3:D20)</f>
        <v>580</v>
      </c>
      <c r="E21" s="12"/>
      <c r="F21" s="3">
        <f>SUM(F3:F20)</f>
        <v>1083000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D3" sqref="D3"/>
    </sheetView>
  </sheetViews>
  <sheetFormatPr defaultRowHeight="13.5"/>
  <cols>
    <col min="1" max="1" width="7.75" customWidth="1"/>
    <col min="2" max="2" width="10.25" customWidth="1"/>
    <col min="3" max="3" width="12.5" customWidth="1"/>
  </cols>
  <sheetData>
    <row r="1" spans="1:4">
      <c r="A1" s="1" t="s">
        <v>32</v>
      </c>
    </row>
    <row r="2" spans="1:4" ht="15.75" customHeight="1">
      <c r="A2" s="7"/>
      <c r="B2" s="5" t="s">
        <v>6</v>
      </c>
      <c r="C2" s="5" t="s">
        <v>7</v>
      </c>
    </row>
    <row r="3" spans="1:4" ht="15.75" customHeight="1">
      <c r="A3" s="8" t="s">
        <v>0</v>
      </c>
      <c r="B3" s="2">
        <f>'7月'!D18</f>
        <v>150</v>
      </c>
      <c r="C3" s="13">
        <f>'7月'!F18</f>
        <v>392500</v>
      </c>
      <c r="D3" s="6" t="str">
        <f t="shared" ref="D3:D8" si="0">HYPERLINK("#"&amp;A3&amp;"!A1","→詳細")</f>
        <v>→詳細</v>
      </c>
    </row>
    <row r="4" spans="1:4" ht="15.75" customHeight="1">
      <c r="A4" s="8" t="s">
        <v>1</v>
      </c>
      <c r="B4" s="2">
        <f>'8月'!D17</f>
        <v>100</v>
      </c>
      <c r="C4" s="13">
        <f>'8月'!F17</f>
        <v>335600</v>
      </c>
      <c r="D4" s="6" t="str">
        <f t="shared" si="0"/>
        <v>→詳細</v>
      </c>
    </row>
    <row r="5" spans="1:4" ht="15.75" customHeight="1">
      <c r="A5" s="8" t="s">
        <v>2</v>
      </c>
      <c r="B5" s="2">
        <f>'9月'!D21</f>
        <v>200</v>
      </c>
      <c r="C5" s="13">
        <f>'9月'!F21</f>
        <v>597500</v>
      </c>
      <c r="D5" s="6" t="str">
        <f t="shared" si="0"/>
        <v>→詳細</v>
      </c>
    </row>
    <row r="6" spans="1:4" ht="15.75" customHeight="1">
      <c r="A6" s="8" t="s">
        <v>3</v>
      </c>
      <c r="B6" s="2">
        <f>'10月'!D19</f>
        <v>220</v>
      </c>
      <c r="C6" s="13">
        <f>'10月'!F19</f>
        <v>625000</v>
      </c>
      <c r="D6" s="6" t="str">
        <f t="shared" si="0"/>
        <v>→詳細</v>
      </c>
    </row>
    <row r="7" spans="1:4" ht="15.75" customHeight="1">
      <c r="A7" s="8" t="s">
        <v>4</v>
      </c>
      <c r="B7" s="2">
        <f>'11月'!D21</f>
        <v>300</v>
      </c>
      <c r="C7" s="13">
        <f>'11月'!F21</f>
        <v>785400</v>
      </c>
      <c r="D7" s="6" t="str">
        <f t="shared" si="0"/>
        <v>→詳細</v>
      </c>
    </row>
    <row r="8" spans="1:4" ht="15.75" customHeight="1">
      <c r="A8" s="8" t="s">
        <v>5</v>
      </c>
      <c r="B8" s="2">
        <f>'12月'!D21</f>
        <v>580</v>
      </c>
      <c r="C8" s="13">
        <f>'12月'!F21</f>
        <v>1083000</v>
      </c>
      <c r="D8" s="6" t="str">
        <f t="shared" si="0"/>
        <v>→詳細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D3" sqref="D3"/>
    </sheetView>
  </sheetViews>
  <sheetFormatPr defaultRowHeight="13.5"/>
  <cols>
    <col min="1" max="1" width="7.75" customWidth="1"/>
    <col min="2" max="2" width="10.25" customWidth="1"/>
    <col min="3" max="3" width="12.5" customWidth="1"/>
  </cols>
  <sheetData>
    <row r="1" spans="1:4">
      <c r="A1" s="1" t="s">
        <v>32</v>
      </c>
    </row>
    <row r="2" spans="1:4" ht="15.75" customHeight="1">
      <c r="A2" s="7"/>
      <c r="B2" s="5" t="s">
        <v>6</v>
      </c>
      <c r="C2" s="5" t="s">
        <v>7</v>
      </c>
    </row>
    <row r="3" spans="1:4" ht="15.75" customHeight="1">
      <c r="A3" s="8" t="s">
        <v>0</v>
      </c>
      <c r="B3" s="2">
        <f>'7月'!D18</f>
        <v>150</v>
      </c>
      <c r="C3" s="13">
        <f>'7月'!F18</f>
        <v>392500</v>
      </c>
      <c r="D3" s="6"/>
    </row>
    <row r="4" spans="1:4" ht="15.75" customHeight="1">
      <c r="A4" s="8" t="s">
        <v>1</v>
      </c>
      <c r="B4" s="2">
        <f>'8月'!D17</f>
        <v>100</v>
      </c>
      <c r="C4" s="13">
        <f>'8月'!F17</f>
        <v>335600</v>
      </c>
      <c r="D4" s="6"/>
    </row>
    <row r="5" spans="1:4" ht="15.75" customHeight="1">
      <c r="A5" s="8" t="s">
        <v>2</v>
      </c>
      <c r="B5" s="2">
        <f>'9月'!D21</f>
        <v>200</v>
      </c>
      <c r="C5" s="13">
        <f>'9月'!F21</f>
        <v>597500</v>
      </c>
      <c r="D5" s="6"/>
    </row>
    <row r="6" spans="1:4" ht="15.75" customHeight="1">
      <c r="A6" s="8" t="s">
        <v>3</v>
      </c>
      <c r="B6" s="2">
        <f>'10月'!D19</f>
        <v>220</v>
      </c>
      <c r="C6" s="13">
        <f>'10月'!F19</f>
        <v>625000</v>
      </c>
      <c r="D6" s="6"/>
    </row>
    <row r="7" spans="1:4" ht="15.75" customHeight="1">
      <c r="A7" s="8" t="s">
        <v>4</v>
      </c>
      <c r="B7" s="2">
        <f>'11月'!D21</f>
        <v>300</v>
      </c>
      <c r="C7" s="13">
        <f>'11月'!F21</f>
        <v>785400</v>
      </c>
      <c r="D7" s="6"/>
    </row>
    <row r="8" spans="1:4" ht="15.75" customHeight="1">
      <c r="A8" s="8" t="s">
        <v>5</v>
      </c>
      <c r="B8" s="2">
        <f>'12月'!D21</f>
        <v>580</v>
      </c>
      <c r="C8" s="13">
        <f>'12月'!F21</f>
        <v>1083000</v>
      </c>
      <c r="D8" s="6"/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7月</vt:lpstr>
      <vt:lpstr>8月</vt:lpstr>
      <vt:lpstr>9月</vt:lpstr>
      <vt:lpstr>10月</vt:lpstr>
      <vt:lpstr>11月</vt:lpstr>
      <vt:lpstr>12月</vt:lpstr>
      <vt:lpstr>2006年度売上合計</vt:lpstr>
      <vt:lpstr>2006年度売上合計 (練習用)</vt:lpstr>
    </vt:vector>
  </TitlesOfParts>
  <Company>日経PC21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日経PC21</dc:creator>
  <cp:lastModifiedBy>km</cp:lastModifiedBy>
  <cp:lastPrinted>2006-12-06T09:40:16Z</cp:lastPrinted>
  <dcterms:created xsi:type="dcterms:W3CDTF">2006-11-13T11:10:23Z</dcterms:created>
  <dcterms:modified xsi:type="dcterms:W3CDTF">2011-12-02T21:07:45Z</dcterms:modified>
</cp:coreProperties>
</file>