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86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6" i="1"/>
  <c r="K7"/>
  <c r="K5"/>
  <c r="I6"/>
  <c r="I7"/>
  <c r="I5"/>
  <c r="H7"/>
  <c r="G7"/>
  <c r="J7"/>
  <c r="J6"/>
  <c r="J5"/>
  <c r="H6"/>
  <c r="G6"/>
  <c r="H5"/>
  <c r="G5"/>
</calcChain>
</file>

<file path=xl/sharedStrings.xml><?xml version="1.0" encoding="utf-8"?>
<sst xmlns="http://schemas.openxmlformats.org/spreadsheetml/2006/main" count="7" uniqueCount="7">
  <si>
    <t>指示日</t>
    <rPh sb="0" eb="2">
      <t>シジ</t>
    </rPh>
    <rPh sb="2" eb="3">
      <t>ビ</t>
    </rPh>
    <phoneticPr fontId="1"/>
  </si>
  <si>
    <t>希望納期</t>
    <rPh sb="0" eb="2">
      <t>キボウ</t>
    </rPh>
    <rPh sb="2" eb="4">
      <t>ノウキ</t>
    </rPh>
    <phoneticPr fontId="1"/>
  </si>
  <si>
    <t>提出日</t>
    <rPh sb="0" eb="2">
      <t>テイシュツ</t>
    </rPh>
    <rPh sb="2" eb="3">
      <t>ヒ</t>
    </rPh>
    <phoneticPr fontId="1"/>
  </si>
  <si>
    <t>作業数</t>
    <rPh sb="0" eb="2">
      <t>サギョウ</t>
    </rPh>
    <rPh sb="2" eb="3">
      <t>スウ</t>
    </rPh>
    <phoneticPr fontId="1"/>
  </si>
  <si>
    <t>差異日数</t>
    <rPh sb="0" eb="1">
      <t>サ</t>
    </rPh>
    <rPh sb="1" eb="2">
      <t>イ</t>
    </rPh>
    <rPh sb="2" eb="4">
      <t>ニッスウ</t>
    </rPh>
    <phoneticPr fontId="1"/>
  </si>
  <si>
    <t>成績</t>
    <rPh sb="0" eb="2">
      <t>セイセキ</t>
    </rPh>
    <phoneticPr fontId="1"/>
  </si>
  <si>
    <t>作業期間(日)</t>
    <rPh sb="0" eb="2">
      <t>サギョウ</t>
    </rPh>
    <rPh sb="2" eb="4">
      <t>キカン</t>
    </rPh>
    <rPh sb="5" eb="6">
      <t>ヒ</t>
    </rPh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</si>
</sst>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56" fontId="0" fillId="0" borderId="1" xfId="0" applyNumberFormat="1" applyBorder="1">
      <alignment vertical="center"/>
    </xf>
    <xf numFmtId="56" fontId="0" fillId="2" borderId="1" xfId="0" applyNumberFormat="1" applyFill="1" applyBorder="1">
      <alignment vertical="center"/>
    </xf>
  </cellXfs>
  <cellStyles count="1">
    <cellStyle name="標準" xfId="0" builtinId="0"/>
  </cellStyles>
  <dxfs count="4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K7"/>
  <sheetViews>
    <sheetView tabSelected="1" workbookViewId="0">
      <selection activeCell="H13" sqref="H13"/>
    </sheetView>
  </sheetViews>
  <sheetFormatPr defaultRowHeight="13.5"/>
  <cols>
    <col min="9" max="10" width="9" style="1"/>
  </cols>
  <sheetData>
    <row r="4" spans="4:11">
      <c r="D4" s="2" t="s">
        <v>0</v>
      </c>
      <c r="E4" s="3" t="s">
        <v>1</v>
      </c>
      <c r="F4" s="3" t="s">
        <v>2</v>
      </c>
      <c r="G4" s="2" t="s">
        <v>3</v>
      </c>
      <c r="H4" s="2" t="s">
        <v>4</v>
      </c>
      <c r="I4" s="4" t="s">
        <v>5</v>
      </c>
      <c r="J4" s="4" t="s">
        <v>6</v>
      </c>
      <c r="K4" s="2"/>
    </row>
    <row r="5" spans="4:11">
      <c r="D5" s="5">
        <v>40698</v>
      </c>
      <c r="E5" s="6">
        <v>40725</v>
      </c>
      <c r="F5" s="6">
        <v>40728</v>
      </c>
      <c r="G5" s="2">
        <f>F5-D5</f>
        <v>30</v>
      </c>
      <c r="H5" s="2">
        <f>F5-E5</f>
        <v>3</v>
      </c>
      <c r="I5" s="4" t="str">
        <f>IF(H5&gt;0,"×","◎")</f>
        <v>×</v>
      </c>
      <c r="J5" s="4">
        <f>F5-D5</f>
        <v>30</v>
      </c>
      <c r="K5" s="2" t="str">
        <f>IF(H5&gt;0,"納期遅れ","納期前")</f>
        <v>納期遅れ</v>
      </c>
    </row>
    <row r="6" spans="4:11">
      <c r="D6" s="5">
        <v>40700</v>
      </c>
      <c r="E6" s="6">
        <v>40725</v>
      </c>
      <c r="F6" s="6">
        <v>40724</v>
      </c>
      <c r="G6" s="2">
        <f>F6-D6</f>
        <v>24</v>
      </c>
      <c r="H6" s="2">
        <f>F6-E6</f>
        <v>-1</v>
      </c>
      <c r="I6" s="4" t="str">
        <f t="shared" ref="I6:I9" si="0">IF(H6&gt;0,"×","◎")</f>
        <v>◎</v>
      </c>
      <c r="J6" s="4">
        <f>F6-D6</f>
        <v>24</v>
      </c>
      <c r="K6" s="2" t="str">
        <f t="shared" ref="K6:K9" si="1">IF(H6&gt;0,"納期遅れ","納期前")</f>
        <v>納期前</v>
      </c>
    </row>
    <row r="7" spans="4:11">
      <c r="D7" s="5">
        <v>40701</v>
      </c>
      <c r="E7" s="6">
        <v>40734</v>
      </c>
      <c r="F7" s="6">
        <v>40736</v>
      </c>
      <c r="G7" s="2">
        <f>F7-D7</f>
        <v>35</v>
      </c>
      <c r="H7" s="2">
        <f>F7-E7</f>
        <v>2</v>
      </c>
      <c r="I7" s="4" t="str">
        <f t="shared" si="0"/>
        <v>×</v>
      </c>
      <c r="J7" s="4">
        <f t="shared" ref="J7:J9" si="2">F7-D7</f>
        <v>35</v>
      </c>
      <c r="K7" s="2" t="str">
        <f t="shared" si="1"/>
        <v>納期遅れ</v>
      </c>
    </row>
  </sheetData>
  <phoneticPr fontId="1"/>
  <conditionalFormatting sqref="K4">
    <cfRule type="cellIs" dxfId="2" priority="3" operator="equal">
      <formula>"×"</formula>
    </cfRule>
    <cfRule type="cellIs" dxfId="3" priority="4" operator="equal">
      <formula>×</formula>
    </cfRule>
  </conditionalFormatting>
  <conditionalFormatting sqref="A1:XFD1048576">
    <cfRule type="containsText" dxfId="1" priority="1" operator="containsText" text="×">
      <formula>NOT(ISERROR(SEARCH("×",A1)))</formula>
    </cfRule>
    <cfRule type="containsText" dxfId="0" priority="2" operator="containsText" text="×">
      <formula>NOT(ISERROR(SEARCH("×",A1)))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2011-11-05T20:27:48Z</dcterms:created>
  <dcterms:modified xsi:type="dcterms:W3CDTF">2011-11-05T20:57:18Z</dcterms:modified>
</cp:coreProperties>
</file>