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145" yWindow="1140" windowWidth="15135" windowHeight="11505"/>
  </bookViews>
  <sheets>
    <sheet name="2019年1月" sheetId="1" r:id="rId1"/>
  </sheets>
  <definedNames>
    <definedName name="_xlnm.Print_Area" localSheetId="0">'2019年1月'!$A$1:$G$48</definedName>
  </definedNames>
  <calcPr calcId="145621"/>
</workbook>
</file>

<file path=xl/calcChain.xml><?xml version="1.0" encoding="utf-8"?>
<calcChain xmlns="http://schemas.openxmlformats.org/spreadsheetml/2006/main">
  <c r="B7" i="1" l="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alcChain>
</file>

<file path=xl/sharedStrings.xml><?xml version="1.0" encoding="utf-8"?>
<sst xmlns="http://schemas.openxmlformats.org/spreadsheetml/2006/main" count="91" uniqueCount="69">
  <si>
    <t>日 付</t>
    <rPh sb="0" eb="1">
      <t>ニチ</t>
    </rPh>
    <rPh sb="2" eb="3">
      <t>ヅケ</t>
    </rPh>
    <phoneticPr fontId="1"/>
  </si>
  <si>
    <t>備　　考</t>
    <rPh sb="0" eb="1">
      <t>ソナエ</t>
    </rPh>
    <rPh sb="3" eb="4">
      <t>コウ</t>
    </rPh>
    <phoneticPr fontId="1"/>
  </si>
  <si>
    <t>YOKOSEI TENNIS CLUB SCHEDULE</t>
    <phoneticPr fontId="1"/>
  </si>
  <si>
    <t>～金沢グランド施設の利用について～</t>
    <rPh sb="1" eb="3">
      <t>カナザワ</t>
    </rPh>
    <rPh sb="7" eb="9">
      <t>シセツ</t>
    </rPh>
    <rPh sb="10" eb="12">
      <t>リヨウ</t>
    </rPh>
    <phoneticPr fontId="1"/>
  </si>
  <si>
    <t>１）</t>
    <phoneticPr fontId="1"/>
  </si>
  <si>
    <t>施設利用時間</t>
    <rPh sb="0" eb="2">
      <t>シセツ</t>
    </rPh>
    <rPh sb="2" eb="4">
      <t>リヨウ</t>
    </rPh>
    <rPh sb="4" eb="6">
      <t>ジカン</t>
    </rPh>
    <phoneticPr fontId="1"/>
  </si>
  <si>
    <t>平日ナイター（水・金）</t>
    <rPh sb="0" eb="2">
      <t>ヘイジツ</t>
    </rPh>
    <rPh sb="7" eb="8">
      <t>スイ</t>
    </rPh>
    <rPh sb="9" eb="10">
      <t>キン</t>
    </rPh>
    <phoneticPr fontId="1"/>
  </si>
  <si>
    <t>18時30分～20時00分　</t>
    <rPh sb="2" eb="3">
      <t>ジ</t>
    </rPh>
    <rPh sb="5" eb="6">
      <t>フン</t>
    </rPh>
    <rPh sb="9" eb="10">
      <t>ジ</t>
    </rPh>
    <rPh sb="12" eb="13">
      <t>フン</t>
    </rPh>
    <phoneticPr fontId="1"/>
  </si>
  <si>
    <t>ナイター有り</t>
    <rPh sb="4" eb="5">
      <t>ア</t>
    </rPh>
    <phoneticPr fontId="1"/>
  </si>
  <si>
    <t>土曜日</t>
    <rPh sb="0" eb="2">
      <t>ドヨウ</t>
    </rPh>
    <rPh sb="2" eb="3">
      <t>ビ</t>
    </rPh>
    <phoneticPr fontId="1"/>
  </si>
  <si>
    <t>日曜日</t>
    <rPh sb="0" eb="2">
      <t>ニチヨウ</t>
    </rPh>
    <rPh sb="2" eb="3">
      <t>ビ</t>
    </rPh>
    <phoneticPr fontId="1"/>
  </si>
  <si>
    <t>9時00分～17時00分　</t>
    <rPh sb="1" eb="2">
      <t>ジ</t>
    </rPh>
    <rPh sb="4" eb="5">
      <t>フン</t>
    </rPh>
    <rPh sb="8" eb="9">
      <t>ジ</t>
    </rPh>
    <rPh sb="11" eb="12">
      <t>フン</t>
    </rPh>
    <phoneticPr fontId="1"/>
  </si>
  <si>
    <t>ナイター無し</t>
    <rPh sb="4" eb="5">
      <t>ナ</t>
    </rPh>
    <phoneticPr fontId="1"/>
  </si>
  <si>
    <t>祝日</t>
    <rPh sb="0" eb="2">
      <t>シュクジツ</t>
    </rPh>
    <phoneticPr fontId="1"/>
  </si>
  <si>
    <t>【注意事項】</t>
    <rPh sb="1" eb="3">
      <t>チュウイ</t>
    </rPh>
    <rPh sb="3" eb="5">
      <t>ジコウ</t>
    </rPh>
    <phoneticPr fontId="1"/>
  </si>
  <si>
    <t>ナイター設備の利用時を除いては、金沢グランド施設の閉門時間（17時30分）内に退場</t>
    <rPh sb="4" eb="6">
      <t>セツビ</t>
    </rPh>
    <rPh sb="7" eb="9">
      <t>リヨウ</t>
    </rPh>
    <rPh sb="9" eb="10">
      <t>ジ</t>
    </rPh>
    <rPh sb="11" eb="12">
      <t>ノゾ</t>
    </rPh>
    <rPh sb="16" eb="18">
      <t>カナザワ</t>
    </rPh>
    <rPh sb="22" eb="24">
      <t>シセツ</t>
    </rPh>
    <rPh sb="25" eb="27">
      <t>ヘイモン</t>
    </rPh>
    <rPh sb="27" eb="29">
      <t>ジカン</t>
    </rPh>
    <rPh sb="32" eb="33">
      <t>ジ</t>
    </rPh>
    <rPh sb="35" eb="36">
      <t>フン</t>
    </rPh>
    <rPh sb="37" eb="38">
      <t>ナイ</t>
    </rPh>
    <rPh sb="39" eb="41">
      <t>タイジョウ</t>
    </rPh>
    <phoneticPr fontId="1"/>
  </si>
  <si>
    <t>するようお願い致します。</t>
    <rPh sb="5" eb="6">
      <t>ネガ</t>
    </rPh>
    <rPh sb="7" eb="8">
      <t>イタ</t>
    </rPh>
    <phoneticPr fontId="1"/>
  </si>
  <si>
    <t>ナイター設備の利用については、ナイター設備利用マニュアルをご参照下さい。</t>
    <rPh sb="4" eb="6">
      <t>セツビ</t>
    </rPh>
    <rPh sb="7" eb="9">
      <t>リヨウ</t>
    </rPh>
    <rPh sb="19" eb="21">
      <t>セツビ</t>
    </rPh>
    <rPh sb="21" eb="23">
      <t>リヨウ</t>
    </rPh>
    <rPh sb="30" eb="32">
      <t>サンショウ</t>
    </rPh>
    <rPh sb="32" eb="33">
      <t>クダ</t>
    </rPh>
    <phoneticPr fontId="1"/>
  </si>
  <si>
    <t>２）</t>
    <phoneticPr fontId="1"/>
  </si>
  <si>
    <t>施設利用時のマナー</t>
    <rPh sb="0" eb="2">
      <t>シセツ</t>
    </rPh>
    <rPh sb="2" eb="4">
      <t>リヨウ</t>
    </rPh>
    <rPh sb="4" eb="5">
      <t>ジ</t>
    </rPh>
    <phoneticPr fontId="1"/>
  </si>
  <si>
    <t>以下に記載に事項は、テニスプレイヤー，社会人として当然のマナーです。</t>
    <rPh sb="0" eb="2">
      <t>イカ</t>
    </rPh>
    <rPh sb="3" eb="5">
      <t>キサイ</t>
    </rPh>
    <rPh sb="6" eb="8">
      <t>ジコウ</t>
    </rPh>
    <rPh sb="19" eb="21">
      <t>シャカイ</t>
    </rPh>
    <rPh sb="21" eb="22">
      <t>ジン</t>
    </rPh>
    <rPh sb="25" eb="27">
      <t>トウゼン</t>
    </rPh>
    <phoneticPr fontId="1"/>
  </si>
  <si>
    <t>皆が気持ちよくテニスを出来るように、下記事項を徹底して頂くようお願い致します。</t>
    <rPh sb="0" eb="1">
      <t>ミンナ</t>
    </rPh>
    <rPh sb="2" eb="4">
      <t>キモ</t>
    </rPh>
    <rPh sb="11" eb="13">
      <t>デキ</t>
    </rPh>
    <rPh sb="18" eb="20">
      <t>カキ</t>
    </rPh>
    <rPh sb="20" eb="22">
      <t>ジコウ</t>
    </rPh>
    <rPh sb="23" eb="25">
      <t>テッテイ</t>
    </rPh>
    <rPh sb="27" eb="28">
      <t>イタダ</t>
    </rPh>
    <rPh sb="32" eb="33">
      <t>ネガ</t>
    </rPh>
    <rPh sb="34" eb="35">
      <t>イタ</t>
    </rPh>
    <phoneticPr fontId="1"/>
  </si>
  <si>
    <t>また、知人等、普段施設を使用されていない方を招く際には、招いた方が責任を持って</t>
    <rPh sb="3" eb="5">
      <t>チジン</t>
    </rPh>
    <rPh sb="5" eb="6">
      <t>ナド</t>
    </rPh>
    <rPh sb="7" eb="9">
      <t>フダン</t>
    </rPh>
    <rPh sb="9" eb="11">
      <t>シセツ</t>
    </rPh>
    <rPh sb="12" eb="14">
      <t>シヨウ</t>
    </rPh>
    <rPh sb="20" eb="21">
      <t>カタ</t>
    </rPh>
    <rPh sb="22" eb="23">
      <t>マネ</t>
    </rPh>
    <rPh sb="24" eb="25">
      <t>サイ</t>
    </rPh>
    <rPh sb="28" eb="29">
      <t>マネ</t>
    </rPh>
    <rPh sb="31" eb="32">
      <t>カタ</t>
    </rPh>
    <rPh sb="33" eb="35">
      <t>セキニン</t>
    </rPh>
    <rPh sb="36" eb="37">
      <t>モ</t>
    </rPh>
    <phoneticPr fontId="1"/>
  </si>
  <si>
    <t>指導・注意をして頂けるようお願い致します。</t>
    <rPh sb="0" eb="2">
      <t>シドウ</t>
    </rPh>
    <rPh sb="3" eb="5">
      <t>チュウイ</t>
    </rPh>
    <rPh sb="8" eb="9">
      <t>イタダ</t>
    </rPh>
    <rPh sb="14" eb="15">
      <t>ネガ</t>
    </rPh>
    <rPh sb="16" eb="17">
      <t>イタ</t>
    </rPh>
    <phoneticPr fontId="1"/>
  </si>
  <si>
    <t>①ごみの分別について</t>
    <rPh sb="4" eb="6">
      <t>ブンベツ</t>
    </rPh>
    <phoneticPr fontId="1"/>
  </si>
  <si>
    <t>　ごみは『燃えるごみ』，『ペットボトル』，『缶・びん』に分類して捨る様、徹底して下さい。</t>
    <rPh sb="5" eb="6">
      <t>モ</t>
    </rPh>
    <rPh sb="22" eb="23">
      <t>カン</t>
    </rPh>
    <rPh sb="28" eb="30">
      <t>ブンルイ</t>
    </rPh>
    <rPh sb="32" eb="33">
      <t>ス</t>
    </rPh>
    <rPh sb="34" eb="35">
      <t>ヨウ</t>
    </rPh>
    <rPh sb="36" eb="38">
      <t>テッテイ</t>
    </rPh>
    <rPh sb="40" eb="41">
      <t>クダ</t>
    </rPh>
    <phoneticPr fontId="1"/>
  </si>
  <si>
    <t>　【注意事項】</t>
    <rPh sb="2" eb="4">
      <t>チュウイ</t>
    </rPh>
    <rPh sb="4" eb="6">
      <t>ジコウ</t>
    </rPh>
    <phoneticPr fontId="1"/>
  </si>
  <si>
    <t>　　ごみ箱に分別の表記な無いものは全て『燃えるごみ』用のごみ箱となります。</t>
    <rPh sb="4" eb="5">
      <t>ハコ</t>
    </rPh>
    <rPh sb="6" eb="8">
      <t>ブンベツ</t>
    </rPh>
    <rPh sb="9" eb="11">
      <t>ヒョウキ</t>
    </rPh>
    <rPh sb="12" eb="13">
      <t>ナ</t>
    </rPh>
    <rPh sb="17" eb="18">
      <t>スベ</t>
    </rPh>
    <rPh sb="20" eb="21">
      <t>モ</t>
    </rPh>
    <rPh sb="26" eb="27">
      <t>ヨウ</t>
    </rPh>
    <rPh sb="30" eb="31">
      <t>ハコ</t>
    </rPh>
    <phoneticPr fontId="1"/>
  </si>
  <si>
    <t>　　不明な場合は、他のテニス部員か管理人さんに確認してから捨てるようにして下さい。</t>
    <rPh sb="2" eb="4">
      <t>フメイ</t>
    </rPh>
    <rPh sb="5" eb="7">
      <t>バアイ</t>
    </rPh>
    <rPh sb="9" eb="10">
      <t>ホカ</t>
    </rPh>
    <rPh sb="14" eb="15">
      <t>ブ</t>
    </rPh>
    <rPh sb="15" eb="16">
      <t>イン</t>
    </rPh>
    <rPh sb="17" eb="20">
      <t>カンリニン</t>
    </rPh>
    <rPh sb="23" eb="25">
      <t>カクニン</t>
    </rPh>
    <rPh sb="29" eb="30">
      <t>ス</t>
    </rPh>
    <rPh sb="37" eb="38">
      <t>クダ</t>
    </rPh>
    <phoneticPr fontId="1"/>
  </si>
  <si>
    <t>②クラブハウス内への砂の持込みについて</t>
    <rPh sb="7" eb="8">
      <t>ナイ</t>
    </rPh>
    <rPh sb="10" eb="11">
      <t>スナ</t>
    </rPh>
    <rPh sb="12" eb="14">
      <t>モチコミ</t>
    </rPh>
    <phoneticPr fontId="1"/>
  </si>
  <si>
    <t>　テニスをした後は、必ず外で砂を落としてからクラブハウス内へ入るようにして下さい。</t>
    <rPh sb="7" eb="8">
      <t>アト</t>
    </rPh>
    <rPh sb="10" eb="11">
      <t>カナラ</t>
    </rPh>
    <rPh sb="12" eb="13">
      <t>ソト</t>
    </rPh>
    <rPh sb="14" eb="15">
      <t>スナ</t>
    </rPh>
    <rPh sb="16" eb="17">
      <t>オ</t>
    </rPh>
    <rPh sb="28" eb="29">
      <t>ナイ</t>
    </rPh>
    <rPh sb="30" eb="31">
      <t>ハイ</t>
    </rPh>
    <rPh sb="37" eb="38">
      <t>クダ</t>
    </rPh>
    <phoneticPr fontId="1"/>
  </si>
  <si>
    <t>　靴の中はもちろんですが、足，衣服，持ち物にも砂は付着しています。</t>
    <rPh sb="1" eb="2">
      <t>クツ</t>
    </rPh>
    <rPh sb="3" eb="4">
      <t>ナカ</t>
    </rPh>
    <rPh sb="13" eb="14">
      <t>アシ</t>
    </rPh>
    <rPh sb="15" eb="17">
      <t>イフク</t>
    </rPh>
    <rPh sb="18" eb="19">
      <t>モ</t>
    </rPh>
    <rPh sb="20" eb="21">
      <t>モノ</t>
    </rPh>
    <rPh sb="23" eb="24">
      <t>スナ</t>
    </rPh>
    <rPh sb="25" eb="27">
      <t>フチャク</t>
    </rPh>
    <phoneticPr fontId="1"/>
  </si>
  <si>
    <t>③挨拶について</t>
    <rPh sb="1" eb="3">
      <t>アイサツ</t>
    </rPh>
    <phoneticPr fontId="1"/>
  </si>
  <si>
    <t>　テニス部員同士はもちろんですが、施設利用者にも積極的に挨拶を行うようにしましょう。</t>
    <rPh sb="4" eb="5">
      <t>ブ</t>
    </rPh>
    <rPh sb="5" eb="6">
      <t>イン</t>
    </rPh>
    <rPh sb="6" eb="8">
      <t>ドウシ</t>
    </rPh>
    <rPh sb="17" eb="19">
      <t>シセツ</t>
    </rPh>
    <rPh sb="19" eb="22">
      <t>リヨウシャ</t>
    </rPh>
    <rPh sb="24" eb="26">
      <t>セッキョク</t>
    </rPh>
    <rPh sb="26" eb="27">
      <t>テキ</t>
    </rPh>
    <rPh sb="28" eb="30">
      <t>アイサツ</t>
    </rPh>
    <rPh sb="31" eb="32">
      <t>オコナ</t>
    </rPh>
    <phoneticPr fontId="1"/>
  </si>
  <si>
    <t>　また、コートに来る際は、必ずクラブハウスに立ち寄る様に心がけ、管理人へ挨拶を行う</t>
    <rPh sb="8" eb="9">
      <t>ク</t>
    </rPh>
    <rPh sb="10" eb="11">
      <t>サイ</t>
    </rPh>
    <rPh sb="13" eb="14">
      <t>カナラ</t>
    </rPh>
    <rPh sb="22" eb="23">
      <t>タ</t>
    </rPh>
    <rPh sb="24" eb="25">
      <t>ヨ</t>
    </rPh>
    <rPh sb="26" eb="27">
      <t>ヨウ</t>
    </rPh>
    <rPh sb="28" eb="29">
      <t>ココロ</t>
    </rPh>
    <rPh sb="32" eb="35">
      <t>カンリニン</t>
    </rPh>
    <rPh sb="36" eb="38">
      <t>アイサツ</t>
    </rPh>
    <rPh sb="39" eb="40">
      <t>オコナ</t>
    </rPh>
    <phoneticPr fontId="1"/>
  </si>
  <si>
    <t>　様、お願い致します。</t>
    <rPh sb="1" eb="2">
      <t>ヨウ</t>
    </rPh>
    <rPh sb="4" eb="5">
      <t>ネガ</t>
    </rPh>
    <rPh sb="6" eb="7">
      <t>イタ</t>
    </rPh>
    <phoneticPr fontId="1"/>
  </si>
  <si>
    <t xml:space="preserve">  管理人が席を空けている場合がありますので、その際は、会った時に挨拶をしましょう。</t>
    <rPh sb="2" eb="5">
      <t>カンリニン</t>
    </rPh>
    <rPh sb="6" eb="7">
      <t>セキ</t>
    </rPh>
    <rPh sb="8" eb="9">
      <t>ア</t>
    </rPh>
    <rPh sb="13" eb="15">
      <t>バアイ</t>
    </rPh>
    <rPh sb="25" eb="26">
      <t>サイ</t>
    </rPh>
    <rPh sb="28" eb="29">
      <t>ア</t>
    </rPh>
    <rPh sb="31" eb="32">
      <t>トキ</t>
    </rPh>
    <rPh sb="33" eb="35">
      <t>アイサツ</t>
    </rPh>
    <phoneticPr fontId="1"/>
  </si>
  <si>
    <t xml:space="preserve">  ※管理人への挨拶は、面着（施設利用者の有無）の確認も兼ねるので必要です。</t>
    <rPh sb="3" eb="6">
      <t>カンリニン</t>
    </rPh>
    <rPh sb="8" eb="10">
      <t>アイサツ</t>
    </rPh>
    <rPh sb="12" eb="13">
      <t>メン</t>
    </rPh>
    <rPh sb="13" eb="14">
      <t>チャク</t>
    </rPh>
    <rPh sb="15" eb="17">
      <t>シセツ</t>
    </rPh>
    <rPh sb="17" eb="20">
      <t>リヨウシャ</t>
    </rPh>
    <rPh sb="21" eb="23">
      <t>ウム</t>
    </rPh>
    <rPh sb="25" eb="27">
      <t>カクニン</t>
    </rPh>
    <rPh sb="28" eb="29">
      <t>カ</t>
    </rPh>
    <rPh sb="33" eb="35">
      <t>ヒツヨウ</t>
    </rPh>
    <phoneticPr fontId="1"/>
  </si>
  <si>
    <t>④その他</t>
    <rPh sb="3" eb="4">
      <t>タ</t>
    </rPh>
    <phoneticPr fontId="1"/>
  </si>
  <si>
    <t>　・コートに入る時は利用者名簿への記帳を忘れずに行うこと。</t>
    <rPh sb="6" eb="7">
      <t>ハイ</t>
    </rPh>
    <rPh sb="8" eb="9">
      <t>トキ</t>
    </rPh>
    <rPh sb="10" eb="12">
      <t>リヨウ</t>
    </rPh>
    <rPh sb="12" eb="13">
      <t>シャ</t>
    </rPh>
    <rPh sb="13" eb="15">
      <t>メイボ</t>
    </rPh>
    <rPh sb="17" eb="19">
      <t>キチョウ</t>
    </rPh>
    <rPh sb="20" eb="21">
      <t>ワス</t>
    </rPh>
    <rPh sb="24" eb="25">
      <t>オコナ</t>
    </rPh>
    <phoneticPr fontId="1"/>
  </si>
  <si>
    <t>　・コート内では、テニスシューズ以外では立ち入らぬこと。（サンダル，スパイク等での立入禁止）</t>
    <rPh sb="5" eb="6">
      <t>ナイ</t>
    </rPh>
    <rPh sb="16" eb="18">
      <t>イガイ</t>
    </rPh>
    <rPh sb="20" eb="21">
      <t>タ</t>
    </rPh>
    <rPh sb="22" eb="23">
      <t>イ</t>
    </rPh>
    <rPh sb="38" eb="39">
      <t>ナド</t>
    </rPh>
    <rPh sb="41" eb="43">
      <t>タチイリ</t>
    </rPh>
    <rPh sb="43" eb="45">
      <t>キンシ</t>
    </rPh>
    <phoneticPr fontId="1"/>
  </si>
  <si>
    <t>　・コート内では飲食禁止（ペットボトル，ジャグ等密封できる物は持込み可とする。）</t>
    <rPh sb="5" eb="6">
      <t>ナイ</t>
    </rPh>
    <rPh sb="8" eb="10">
      <t>インショク</t>
    </rPh>
    <rPh sb="10" eb="12">
      <t>キンシ</t>
    </rPh>
    <rPh sb="23" eb="24">
      <t>ナド</t>
    </rPh>
    <rPh sb="24" eb="26">
      <t>ミップウ</t>
    </rPh>
    <rPh sb="29" eb="30">
      <t>モノ</t>
    </rPh>
    <rPh sb="31" eb="33">
      <t>モチコ</t>
    </rPh>
    <rPh sb="34" eb="35">
      <t>カ</t>
    </rPh>
    <phoneticPr fontId="1"/>
  </si>
  <si>
    <t>　・コート外へ打ち出したボールはその場で必ず回収すること。</t>
    <rPh sb="5" eb="6">
      <t>ガイ</t>
    </rPh>
    <rPh sb="7" eb="8">
      <t>ウ</t>
    </rPh>
    <rPh sb="9" eb="10">
      <t>ダ</t>
    </rPh>
    <rPh sb="18" eb="19">
      <t>バ</t>
    </rPh>
    <rPh sb="20" eb="21">
      <t>カナラ</t>
    </rPh>
    <rPh sb="22" eb="24">
      <t>カイシュウ</t>
    </rPh>
    <phoneticPr fontId="1"/>
  </si>
  <si>
    <t>　・他の利用者の邪魔になる場合は、ベンチ上に荷物を放置しないこと。</t>
    <rPh sb="2" eb="3">
      <t>ホカ</t>
    </rPh>
    <rPh sb="4" eb="7">
      <t>リヨウシャ</t>
    </rPh>
    <rPh sb="8" eb="10">
      <t>ジャマ</t>
    </rPh>
    <rPh sb="13" eb="15">
      <t>バアイ</t>
    </rPh>
    <rPh sb="20" eb="21">
      <t>ジョウ</t>
    </rPh>
    <rPh sb="22" eb="24">
      <t>ニモツ</t>
    </rPh>
    <rPh sb="25" eb="27">
      <t>ホウチ</t>
    </rPh>
    <phoneticPr fontId="1"/>
  </si>
  <si>
    <t>　・クラブハウス入口に靴を脱ぎっぱなしにしない。すぐに靴箱に入れること。</t>
    <rPh sb="8" eb="10">
      <t>イリグチ</t>
    </rPh>
    <rPh sb="11" eb="12">
      <t>クツ</t>
    </rPh>
    <rPh sb="13" eb="14">
      <t>ヌ</t>
    </rPh>
    <rPh sb="27" eb="28">
      <t>クツ</t>
    </rPh>
    <rPh sb="28" eb="29">
      <t>バコ</t>
    </rPh>
    <rPh sb="30" eb="31">
      <t>イ</t>
    </rPh>
    <phoneticPr fontId="1"/>
  </si>
  <si>
    <t>　・更衣所のシャワー室照明，エアコン類はこまめにOFFとすること。</t>
    <rPh sb="2" eb="4">
      <t>コウイ</t>
    </rPh>
    <rPh sb="4" eb="5">
      <t>ジョ</t>
    </rPh>
    <rPh sb="10" eb="13">
      <t>シツショウメイ</t>
    </rPh>
    <rPh sb="18" eb="19">
      <t>タグイ</t>
    </rPh>
    <phoneticPr fontId="1"/>
  </si>
  <si>
    <t>掲示板パス：8525（ポケベル式で｢ヨコ｣）</t>
    <phoneticPr fontId="1"/>
  </si>
  <si>
    <t>横製テニス部HP→http://www.geocities.jp/tennis_yokosei/index.html</t>
    <phoneticPr fontId="1"/>
  </si>
  <si>
    <t>マネージャー→部員</t>
    <rPh sb="7" eb="9">
      <t>ブイン</t>
    </rPh>
    <phoneticPr fontId="1"/>
  </si>
  <si>
    <t>テニスコート利用時間</t>
    <rPh sb="6" eb="8">
      <t>リヨウ</t>
    </rPh>
    <rPh sb="8" eb="10">
      <t>ジカン</t>
    </rPh>
    <phoneticPr fontId="1"/>
  </si>
  <si>
    <t>9時00分～17時00分　</t>
    <phoneticPr fontId="1"/>
  </si>
  <si>
    <t>ナイター無し</t>
    <phoneticPr fontId="1"/>
  </si>
  <si>
    <t>発信者：山岸ﾏﾈｼﾞｬ（安環，8-96-313102）</t>
    <rPh sb="4" eb="6">
      <t>ヤマギシ</t>
    </rPh>
    <rPh sb="12" eb="14">
      <t>アンカン</t>
    </rPh>
    <phoneticPr fontId="1"/>
  </si>
  <si>
    <t>※台風被害等により、No.3、No4コート利用不可（2018年10月～）</t>
    <rPh sb="1" eb="3">
      <t>タイフウ</t>
    </rPh>
    <rPh sb="3" eb="5">
      <t>ヒガイ</t>
    </rPh>
    <rPh sb="5" eb="6">
      <t>トウ</t>
    </rPh>
    <rPh sb="21" eb="23">
      <t>リヨウ</t>
    </rPh>
    <rPh sb="23" eb="25">
      <t>フカ</t>
    </rPh>
    <rPh sb="30" eb="31">
      <t>ネン</t>
    </rPh>
    <rPh sb="33" eb="34">
      <t>ガツ</t>
    </rPh>
    <phoneticPr fontId="1"/>
  </si>
  <si>
    <t>No.１コート</t>
    <phoneticPr fontId="1"/>
  </si>
  <si>
    <t>No.２コート</t>
    <phoneticPr fontId="1"/>
  </si>
  <si>
    <t>終日フリー</t>
    <rPh sb="0" eb="2">
      <t>シュウジツ</t>
    </rPh>
    <phoneticPr fontId="1"/>
  </si>
  <si>
    <t>管理人さんお休み</t>
    <rPh sb="0" eb="3">
      <t>カンリニン</t>
    </rPh>
    <rPh sb="6" eb="7">
      <t>ヤス</t>
    </rPh>
    <phoneticPr fontId="1"/>
  </si>
  <si>
    <t>9-13 軟テ利用、以後フリー</t>
    <rPh sb="10" eb="12">
      <t>イゴ</t>
    </rPh>
    <phoneticPr fontId="1"/>
  </si>
  <si>
    <t>休</t>
    <rPh sb="0" eb="1">
      <t>ヤス</t>
    </rPh>
    <phoneticPr fontId="1"/>
  </si>
  <si>
    <t>初打会（2面,終日）</t>
    <rPh sb="0" eb="1">
      <t>ハツ</t>
    </rPh>
    <rPh sb="1" eb="2">
      <t>ウ</t>
    </rPh>
    <rPh sb="2" eb="3">
      <t>カイ</t>
    </rPh>
    <rPh sb="5" eb="6">
      <t>メン</t>
    </rPh>
    <rPh sb="7" eb="9">
      <t>シュウジツ</t>
    </rPh>
    <phoneticPr fontId="1"/>
  </si>
  <si>
    <t>　　　　鍵自主管理</t>
    <rPh sb="4" eb="5">
      <t>カギ</t>
    </rPh>
    <rPh sb="5" eb="7">
      <t>ジシュ</t>
    </rPh>
    <rPh sb="7" eb="9">
      <t>カンリ</t>
    </rPh>
    <phoneticPr fontId="1"/>
  </si>
  <si>
    <t>分らない事だらけで役員及び部員の皆さんにはご迷惑をかけながらもいろいろと助けて頂き、今年１年ﾏﾈｰｼﾞｬｰ業務に取り組めた事、感謝いたします。</t>
    <rPh sb="0" eb="1">
      <t>ワカ</t>
    </rPh>
    <rPh sb="4" eb="5">
      <t>コト</t>
    </rPh>
    <rPh sb="9" eb="11">
      <t>ヤクイン</t>
    </rPh>
    <rPh sb="11" eb="12">
      <t>オヨ</t>
    </rPh>
    <rPh sb="13" eb="15">
      <t>ブイン</t>
    </rPh>
    <rPh sb="16" eb="17">
      <t>ミナ</t>
    </rPh>
    <rPh sb="22" eb="24">
      <t>メイワク</t>
    </rPh>
    <rPh sb="36" eb="37">
      <t>タス</t>
    </rPh>
    <rPh sb="39" eb="40">
      <t>イタダ</t>
    </rPh>
    <rPh sb="42" eb="44">
      <t>コトシ</t>
    </rPh>
    <rPh sb="44" eb="46">
      <t>イチネン</t>
    </rPh>
    <rPh sb="53" eb="55">
      <t>ギョウム</t>
    </rPh>
    <rPh sb="56" eb="57">
      <t>ト</t>
    </rPh>
    <rPh sb="58" eb="59">
      <t>ク</t>
    </rPh>
    <rPh sb="61" eb="62">
      <t>コト</t>
    </rPh>
    <rPh sb="63" eb="65">
      <t>カンシャ</t>
    </rPh>
    <phoneticPr fontId="1"/>
  </si>
  <si>
    <t>先日盛大に盛り上がった納会でも報告いたしましたが、来年から主将及び会計が交代となります。(詳細は年間資料参照)</t>
    <rPh sb="0" eb="2">
      <t>センジツ</t>
    </rPh>
    <rPh sb="2" eb="4">
      <t>セイダイ</t>
    </rPh>
    <rPh sb="5" eb="6">
      <t>モ</t>
    </rPh>
    <rPh sb="7" eb="8">
      <t>ア</t>
    </rPh>
    <rPh sb="11" eb="13">
      <t>ノウカイ</t>
    </rPh>
    <rPh sb="15" eb="17">
      <t>ホウコク</t>
    </rPh>
    <rPh sb="25" eb="27">
      <t>ライネン</t>
    </rPh>
    <rPh sb="29" eb="31">
      <t>シュショウ</t>
    </rPh>
    <rPh sb="31" eb="32">
      <t>オヨ</t>
    </rPh>
    <rPh sb="33" eb="35">
      <t>カイケイ</t>
    </rPh>
    <rPh sb="36" eb="38">
      <t>コウタイ</t>
    </rPh>
    <rPh sb="45" eb="47">
      <t>ショウサイ</t>
    </rPh>
    <rPh sb="48" eb="50">
      <t>ネンカン</t>
    </rPh>
    <rPh sb="50" eb="52">
      <t>シリョウ</t>
    </rPh>
    <rPh sb="52" eb="54">
      <t>サンショウ</t>
    </rPh>
    <phoneticPr fontId="1"/>
  </si>
  <si>
    <t>まだ回答されていない方は、是非、鹿島幹事まで出席のご連絡をお願いします！！</t>
    <rPh sb="2" eb="4">
      <t>カイトウ</t>
    </rPh>
    <rPh sb="10" eb="11">
      <t>カタ</t>
    </rPh>
    <rPh sb="13" eb="15">
      <t>ゼヒ</t>
    </rPh>
    <rPh sb="16" eb="18">
      <t>カシマ</t>
    </rPh>
    <rPh sb="18" eb="20">
      <t>カンジ</t>
    </rPh>
    <rPh sb="22" eb="24">
      <t>シュッセキ</t>
    </rPh>
    <rPh sb="26" eb="28">
      <t>レンラク</t>
    </rPh>
    <rPh sb="30" eb="31">
      <t>ネガ</t>
    </rPh>
    <phoneticPr fontId="1"/>
  </si>
  <si>
    <t>早いもので気づけば今年も終わってしまい、私がマネージャーになってもう1年が経つんですね。（一向に文章力が向上しなくてすみません。。。）</t>
    <rPh sb="0" eb="1">
      <t>ハヤ</t>
    </rPh>
    <rPh sb="5" eb="6">
      <t>キ</t>
    </rPh>
    <rPh sb="12" eb="13">
      <t>オ</t>
    </rPh>
    <rPh sb="20" eb="21">
      <t>ワタシ</t>
    </rPh>
    <rPh sb="35" eb="36">
      <t>ネン</t>
    </rPh>
    <rPh sb="37" eb="38">
      <t>タ</t>
    </rPh>
    <rPh sb="45" eb="47">
      <t>イッコウ</t>
    </rPh>
    <rPh sb="48" eb="51">
      <t>ブンショウリョク</t>
    </rPh>
    <rPh sb="52" eb="54">
      <t>コウジョウ</t>
    </rPh>
    <phoneticPr fontId="1"/>
  </si>
  <si>
    <t>ご支援ご協力の程、よろしくお願い致します。</t>
    <rPh sb="16" eb="17">
      <t>イタ</t>
    </rPh>
    <phoneticPr fontId="1"/>
  </si>
  <si>
    <t>来年から新たな体制で取り組んでいきますので、世代交代で平均年齢がどんどん下がってきておりますが、引き続き</t>
    <rPh sb="22" eb="24">
      <t>セダイ</t>
    </rPh>
    <rPh sb="24" eb="26">
      <t>コウタイ</t>
    </rPh>
    <rPh sb="27" eb="29">
      <t>ヘイキン</t>
    </rPh>
    <rPh sb="29" eb="31">
      <t>ネンレイ</t>
    </rPh>
    <rPh sb="36" eb="37">
      <t>サ</t>
    </rPh>
    <rPh sb="48" eb="49">
      <t>ヒ</t>
    </rPh>
    <rPh sb="50" eb="51">
      <t>ツヅ</t>
    </rPh>
    <phoneticPr fontId="1"/>
  </si>
  <si>
    <t>さて、先日納会が終わったばっかですが、来月は新年早々に初打ち会があります。都合がつかず納会に来れなかった方や</t>
    <rPh sb="5" eb="7">
      <t>ノウカイ</t>
    </rPh>
    <rPh sb="8" eb="9">
      <t>オ</t>
    </rPh>
    <rPh sb="19" eb="21">
      <t>ライゲツ</t>
    </rPh>
    <rPh sb="22" eb="24">
      <t>シンネン</t>
    </rPh>
    <rPh sb="24" eb="26">
      <t>ソウソウ</t>
    </rPh>
    <rPh sb="27" eb="28">
      <t>ハツ</t>
    </rPh>
    <rPh sb="28" eb="29">
      <t>ウ</t>
    </rPh>
    <rPh sb="30" eb="31">
      <t>カイ</t>
    </rPh>
    <rPh sb="37" eb="39">
      <t>ツゴウ</t>
    </rPh>
    <rPh sb="43" eb="45">
      <t>ノウカイ</t>
    </rPh>
    <rPh sb="46" eb="47">
      <t>コ</t>
    </rPh>
    <rPh sb="52" eb="53">
      <t>カタ</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</si>
</sst>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d&quot;日&quot;\(aaa\)"/>
    <numFmt numFmtId="177" formatCode="yyyy/m/d&quot;発&quot;&quot;行&quot;"/>
    <numFmt numFmtId="178" formatCode="yyyy\ &quot;年&quot;\ m\ &quot;月&quot;"/>
  </numFmts>
  <fonts count="26">
    <font>
      <sz val="11"/>
      <name val="ＭＳ Ｐゴシック"/>
      <family val="3"/>
      <charset val="128"/>
    </font>
    <font>
      <sz val="6"/>
      <name val="ＭＳ Ｐゴシック"/>
      <family val="3"/>
      <charset val="128"/>
    </font>
    <font>
      <sz val="11"/>
      <name val="HG丸ｺﾞｼｯｸM-PRO"/>
      <family val="3"/>
      <charset val="128"/>
    </font>
    <font>
      <sz val="16"/>
      <name val="HG丸ｺﾞｼｯｸM-PRO"/>
      <family val="3"/>
      <charset val="128"/>
    </font>
    <font>
      <sz val="14"/>
      <name val="HG丸ｺﾞｼｯｸM-PRO"/>
      <family val="3"/>
      <charset val="128"/>
    </font>
    <font>
      <sz val="12"/>
      <color indexed="18"/>
      <name val="Cooper Black"/>
      <family val="1"/>
    </font>
    <font>
      <b/>
      <sz val="14"/>
      <name val="ＭＳ Ｐゴシック"/>
      <family val="3"/>
      <charset val="128"/>
    </font>
    <font>
      <sz val="12"/>
      <name val="ＭＳ Ｐゴシック"/>
      <family val="3"/>
      <charset val="128"/>
    </font>
    <font>
      <b/>
      <sz val="12"/>
      <name val="ＭＳ Ｐゴシック"/>
      <family val="3"/>
      <charset val="128"/>
    </font>
    <font>
      <sz val="12"/>
      <color indexed="10"/>
      <name val="ＭＳ Ｐゴシック"/>
      <family val="3"/>
      <charset val="128"/>
    </font>
    <font>
      <u/>
      <sz val="12"/>
      <name val="ＭＳ Ｐゴシック"/>
      <family val="3"/>
      <charset val="128"/>
    </font>
    <font>
      <sz val="9"/>
      <name val="Meiryo UI"/>
      <family val="3"/>
      <charset val="128"/>
    </font>
    <font>
      <b/>
      <sz val="12"/>
      <color theme="0"/>
      <name val="Meiryo UI"/>
      <family val="3"/>
      <charset val="128"/>
    </font>
    <font>
      <sz val="10"/>
      <color rgb="FF003300"/>
      <name val="MS UI Gothic"/>
      <family val="3"/>
      <charset val="128"/>
    </font>
    <font>
      <sz val="10"/>
      <color rgb="FF003300"/>
      <name val="Meiryo UI"/>
      <family val="3"/>
      <charset val="128"/>
    </font>
    <font>
      <sz val="11"/>
      <name val="Meiryo UI"/>
      <family val="3"/>
      <charset val="128"/>
    </font>
    <font>
      <strike/>
      <sz val="12"/>
      <name val="ＭＳ Ｐゴシック"/>
      <family val="3"/>
      <charset val="128"/>
    </font>
    <font>
      <strike/>
      <sz val="12"/>
      <color indexed="10"/>
      <name val="ＭＳ Ｐゴシック"/>
      <family val="3"/>
      <charset val="128"/>
    </font>
    <font>
      <strike/>
      <sz val="12"/>
      <color rgb="FFFF0000"/>
      <name val="ＭＳ Ｐゴシック"/>
      <family val="3"/>
      <charset val="128"/>
    </font>
    <font>
      <sz val="11"/>
      <color rgb="FFFF0000"/>
      <name val="Meiryo UI"/>
      <family val="3"/>
      <charset val="128"/>
    </font>
    <font>
      <b/>
      <sz val="12"/>
      <color rgb="FFFF0000"/>
      <name val="ＭＳ Ｐゴシック"/>
      <family val="3"/>
      <charset val="128"/>
    </font>
    <font>
      <b/>
      <sz val="18"/>
      <color theme="3" tint="0.39997558519241921"/>
      <name val="Britannic Bold"/>
      <family val="2"/>
    </font>
    <font>
      <sz val="20"/>
      <color theme="3" tint="0.39997558519241921"/>
      <name val="Britannic Bold"/>
      <family val="2"/>
    </font>
    <font>
      <b/>
      <sz val="9"/>
      <color theme="3" tint="0.39997558519241921"/>
      <name val="Meiryo UI"/>
      <family val="3"/>
      <charset val="128"/>
    </font>
    <font>
      <sz val="11"/>
      <color theme="3" tint="0.39997558519241921"/>
      <name val="HG丸ｺﾞｼｯｸM-PRO"/>
      <family val="3"/>
      <charset val="128"/>
    </font>
    <font>
      <sz val="9"/>
      <color theme="3" tint="0.39997558519241921"/>
      <name val="Meiryo UI"/>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tint="0.39997558519241921"/>
        <bgColor indexed="64"/>
      </patternFill>
    </fill>
  </fills>
  <borders count="10">
    <border>
      <left/>
      <right/>
      <top/>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right/>
      <top/>
      <bottom style="hair">
        <color theme="1" tint="0.34998626667073579"/>
      </bottom>
      <diagonal/>
    </border>
    <border>
      <left/>
      <right style="thick">
        <color theme="0"/>
      </right>
      <top/>
      <bottom style="hair">
        <color theme="1" tint="0.34998626667073579"/>
      </bottom>
      <diagonal/>
    </border>
    <border>
      <left/>
      <right/>
      <top style="hair">
        <color theme="1" tint="0.34998626667073579"/>
      </top>
      <bottom style="hair">
        <color theme="1" tint="0.34998626667073579"/>
      </bottom>
      <diagonal/>
    </border>
    <border>
      <left/>
      <right style="thick">
        <color theme="0"/>
      </right>
      <top style="hair">
        <color theme="1" tint="0.34998626667073579"/>
      </top>
      <bottom style="hair">
        <color theme="1" tint="0.34998626667073579"/>
      </bottom>
      <diagonal/>
    </border>
    <border>
      <left/>
      <right style="thick">
        <color theme="0"/>
      </right>
      <top style="thick">
        <color theme="0"/>
      </top>
      <bottom style="thick">
        <color theme="0"/>
      </bottom>
      <diagonal/>
    </border>
    <border>
      <left style="thick">
        <color theme="0"/>
      </left>
      <right style="thick">
        <color theme="0"/>
      </right>
      <top style="thick">
        <color theme="0"/>
      </top>
      <bottom style="thick">
        <color theme="0"/>
      </bottom>
      <diagonal/>
    </border>
    <border>
      <left style="thick">
        <color theme="0"/>
      </left>
      <right/>
      <top style="hair">
        <color theme="1" tint="0.34998626667073579"/>
      </top>
      <bottom style="hair">
        <color theme="1" tint="0.34998626667073579"/>
      </bottom>
      <diagonal/>
    </border>
  </borders>
  <cellStyleXfs count="1">
    <xf numFmtId="0" fontId="0" fillId="0" borderId="0">
      <alignment vertical="center"/>
    </xf>
  </cellStyleXfs>
  <cellXfs count="55">
    <xf numFmtId="0" fontId="0" fillId="0" borderId="0" xfId="0">
      <alignment vertical="center"/>
    </xf>
    <xf numFmtId="0" fontId="2" fillId="0" borderId="0" xfId="0" applyFont="1">
      <alignment vertical="center"/>
    </xf>
    <xf numFmtId="0" fontId="2" fillId="0" borderId="0" xfId="0" applyFont="1" applyFill="1">
      <alignment vertical="center"/>
    </xf>
    <xf numFmtId="0" fontId="4" fillId="0" borderId="0" xfId="0" applyFont="1" applyFill="1" applyAlignment="1">
      <alignment horizontal="center" vertical="center"/>
    </xf>
    <xf numFmtId="0" fontId="6" fillId="0" borderId="0" xfId="0" applyFont="1" applyAlignment="1">
      <alignment horizontal="left" vertical="center"/>
    </xf>
    <xf numFmtId="0" fontId="7" fillId="0" borderId="0" xfId="0" applyFont="1" applyAlignment="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9" fillId="0" borderId="1" xfId="0" applyFont="1" applyBorder="1" applyAlignment="1">
      <alignment vertical="center"/>
    </xf>
    <xf numFmtId="0" fontId="7" fillId="0" borderId="2" xfId="0" applyFont="1" applyBorder="1" applyAlignment="1">
      <alignment horizontal="center" vertical="center"/>
    </xf>
    <xf numFmtId="0" fontId="7" fillId="0" borderId="2" xfId="0" applyFont="1" applyBorder="1" applyAlignment="1">
      <alignment vertical="center"/>
    </xf>
    <xf numFmtId="0" fontId="8" fillId="0" borderId="0" xfId="0" applyFont="1" applyAlignment="1">
      <alignment vertical="center"/>
    </xf>
    <xf numFmtId="0" fontId="10" fillId="0" borderId="0" xfId="0" applyFont="1" applyAlignment="1">
      <alignment vertical="center"/>
    </xf>
    <xf numFmtId="0" fontId="15" fillId="0" borderId="6" xfId="0" applyFont="1" applyFill="1" applyBorder="1" applyAlignment="1" applyProtection="1">
      <alignment vertical="center" shrinkToFit="1"/>
      <protection locked="0"/>
    </xf>
    <xf numFmtId="176" fontId="15" fillId="0" borderId="5" xfId="0" applyNumberFormat="1" applyFont="1" applyFill="1" applyBorder="1" applyAlignment="1">
      <alignment horizontal="right" vertical="center"/>
    </xf>
    <xf numFmtId="0" fontId="15" fillId="0" borderId="6" xfId="0" applyFont="1" applyFill="1" applyBorder="1" applyAlignment="1" applyProtection="1">
      <alignment horizontal="center" vertical="center"/>
      <protection locked="0"/>
    </xf>
    <xf numFmtId="0" fontId="17" fillId="0" borderId="2" xfId="0" applyFont="1" applyBorder="1" applyAlignment="1">
      <alignment horizontal="right" vertical="center"/>
    </xf>
    <xf numFmtId="0" fontId="17" fillId="0" borderId="2" xfId="0" applyFont="1" applyBorder="1" applyAlignment="1">
      <alignment horizontal="center" vertical="center"/>
    </xf>
    <xf numFmtId="0" fontId="7" fillId="0" borderId="2" xfId="0" applyFont="1" applyBorder="1" applyAlignment="1">
      <alignment horizontal="right" vertical="center"/>
    </xf>
    <xf numFmtId="0" fontId="17" fillId="0" borderId="0" xfId="0" applyFont="1" applyAlignment="1">
      <alignment vertical="center"/>
    </xf>
    <xf numFmtId="0" fontId="16" fillId="0" borderId="0" xfId="0" applyFont="1" applyAlignment="1">
      <alignment vertical="center"/>
    </xf>
    <xf numFmtId="0" fontId="18" fillId="0" borderId="2" xfId="0" applyFont="1" applyBorder="1" applyAlignment="1">
      <alignment vertical="center"/>
    </xf>
    <xf numFmtId="0" fontId="9" fillId="0" borderId="2" xfId="0" applyFont="1" applyBorder="1" applyAlignment="1">
      <alignment horizontal="right" vertical="center"/>
    </xf>
    <xf numFmtId="0" fontId="9" fillId="0" borderId="2" xfId="0" applyFont="1" applyBorder="1" applyAlignment="1">
      <alignment horizontal="center" vertical="center"/>
    </xf>
    <xf numFmtId="0" fontId="15" fillId="0" borderId="6" xfId="0" applyFont="1" applyFill="1" applyBorder="1" applyAlignment="1" applyProtection="1">
      <alignment vertical="center" wrapText="1" shrinkToFit="1"/>
      <protection locked="0"/>
    </xf>
    <xf numFmtId="0" fontId="19" fillId="0" borderId="6" xfId="0" applyFont="1" applyFill="1" applyBorder="1" applyAlignment="1" applyProtection="1">
      <alignment vertical="center" shrinkToFit="1"/>
      <protection locked="0"/>
    </xf>
    <xf numFmtId="0" fontId="20" fillId="0" borderId="0" xfId="0" applyFont="1" applyAlignment="1">
      <alignment vertical="center"/>
    </xf>
    <xf numFmtId="0" fontId="15" fillId="0" borderId="4" xfId="0" applyFont="1" applyFill="1" applyBorder="1" applyAlignment="1" applyProtection="1">
      <alignment horizontal="left" vertical="center"/>
      <protection locked="0"/>
    </xf>
    <xf numFmtId="0" fontId="15" fillId="0" borderId="6" xfId="0" applyFont="1" applyFill="1" applyBorder="1" applyAlignment="1" applyProtection="1">
      <alignment horizontal="left" vertical="center"/>
      <protection locked="0"/>
    </xf>
    <xf numFmtId="176" fontId="15" fillId="2" borderId="3" xfId="0" applyNumberFormat="1" applyFont="1" applyFill="1" applyBorder="1" applyAlignment="1">
      <alignment horizontal="right" vertical="center"/>
    </xf>
    <xf numFmtId="0" fontId="15" fillId="2" borderId="4" xfId="0" applyFont="1" applyFill="1" applyBorder="1" applyAlignment="1" applyProtection="1">
      <alignment horizontal="center" vertical="center"/>
      <protection locked="0"/>
    </xf>
    <xf numFmtId="176" fontId="15" fillId="2" borderId="5" xfId="0" applyNumberFormat="1" applyFont="1" applyFill="1" applyBorder="1" applyAlignment="1">
      <alignment horizontal="right" vertical="center"/>
    </xf>
    <xf numFmtId="0" fontId="15" fillId="2" borderId="6" xfId="0" applyFont="1" applyFill="1" applyBorder="1" applyAlignment="1" applyProtection="1">
      <alignment horizontal="center" vertical="center"/>
      <protection locked="0"/>
    </xf>
    <xf numFmtId="0" fontId="15" fillId="0" borderId="6" xfId="0" applyFont="1" applyFill="1" applyBorder="1" applyAlignment="1" applyProtection="1">
      <alignment horizontal="left" vertical="center"/>
      <protection locked="0"/>
    </xf>
    <xf numFmtId="0" fontId="12" fillId="3" borderId="8" xfId="0" applyFont="1" applyFill="1" applyBorder="1" applyAlignment="1">
      <alignment horizontal="center" vertical="center"/>
    </xf>
    <xf numFmtId="0" fontId="24" fillId="0" borderId="0" xfId="0" applyFont="1" applyFill="1">
      <alignment vertical="center"/>
    </xf>
    <xf numFmtId="0" fontId="15" fillId="0" borderId="9" xfId="0" applyFont="1" applyFill="1" applyBorder="1" applyAlignment="1" applyProtection="1">
      <alignment vertical="center"/>
      <protection locked="0"/>
    </xf>
    <xf numFmtId="0" fontId="15" fillId="0" borderId="6" xfId="0" applyFont="1" applyFill="1" applyBorder="1" applyAlignment="1" applyProtection="1">
      <alignment vertical="center"/>
      <protection locked="0"/>
    </xf>
    <xf numFmtId="0" fontId="7" fillId="0" borderId="0" xfId="0" applyFont="1" applyAlignment="1">
      <alignment horizontal="left" vertical="center" shrinkToFit="1"/>
    </xf>
    <xf numFmtId="0" fontId="14" fillId="0" borderId="0" xfId="0" applyFont="1" applyFill="1" applyBorder="1" applyAlignment="1">
      <alignment horizontal="right" vertical="center"/>
    </xf>
    <xf numFmtId="177" fontId="11" fillId="0" borderId="0" xfId="0" applyNumberFormat="1" applyFont="1" applyAlignment="1">
      <alignment horizontal="left" vertical="center" indent="11"/>
    </xf>
    <xf numFmtId="0" fontId="11" fillId="0" borderId="0" xfId="0" applyFont="1" applyAlignment="1">
      <alignment horizontal="left" vertical="center"/>
    </xf>
    <xf numFmtId="178" fontId="21" fillId="0" borderId="0" xfId="0" applyNumberFormat="1" applyFont="1" applyFill="1" applyAlignment="1">
      <alignment horizontal="center" vertical="center"/>
    </xf>
    <xf numFmtId="0" fontId="13" fillId="0" borderId="0" xfId="0" applyFont="1" applyFill="1" applyBorder="1" applyAlignment="1">
      <alignment horizontal="left" vertical="center"/>
    </xf>
    <xf numFmtId="55" fontId="3" fillId="0" borderId="0" xfId="0" applyNumberFormat="1" applyFont="1" applyFill="1" applyAlignment="1">
      <alignment horizontal="center" vertical="center"/>
    </xf>
    <xf numFmtId="0" fontId="15" fillId="0" borderId="9" xfId="0" applyFont="1" applyFill="1" applyBorder="1" applyAlignment="1" applyProtection="1">
      <alignment horizontal="left" vertical="center"/>
      <protection locked="0"/>
    </xf>
    <xf numFmtId="0" fontId="15" fillId="0" borderId="6" xfId="0" applyFont="1" applyFill="1" applyBorder="1" applyAlignment="1" applyProtection="1">
      <alignment horizontal="left" vertical="center"/>
      <protection locked="0"/>
    </xf>
    <xf numFmtId="0" fontId="25" fillId="0" borderId="0" xfId="0" applyFont="1" applyFill="1" applyAlignment="1">
      <alignment horizontal="left" vertical="center" indent="4"/>
    </xf>
    <xf numFmtId="0" fontId="22" fillId="0" borderId="0" xfId="0" applyFont="1" applyFill="1" applyAlignment="1">
      <alignment horizontal="center" vertical="center"/>
    </xf>
    <xf numFmtId="0" fontId="5" fillId="0" borderId="0" xfId="0" applyFont="1" applyFill="1" applyBorder="1" applyAlignment="1">
      <alignment horizontal="center" vertical="center"/>
    </xf>
    <xf numFmtId="0" fontId="23" fillId="0" borderId="0" xfId="0" applyFont="1" applyFill="1" applyBorder="1" applyAlignment="1">
      <alignment horizontal="left" vertical="center"/>
    </xf>
    <xf numFmtId="0" fontId="12" fillId="3" borderId="7" xfId="0" applyFont="1" applyFill="1" applyBorder="1" applyAlignment="1">
      <alignment horizontal="center" vertical="center"/>
    </xf>
    <xf numFmtId="0" fontId="12" fillId="3" borderId="8" xfId="0" applyFont="1" applyFill="1" applyBorder="1" applyAlignment="1">
      <alignment horizontal="center" vertical="center"/>
    </xf>
    <xf numFmtId="0" fontId="23" fillId="0" borderId="0" xfId="0" applyFont="1" applyFill="1" applyAlignment="1">
      <alignment horizontal="left" vertical="center"/>
    </xf>
    <xf numFmtId="0" fontId="0" fillId="0" borderId="0" xfId="0" applyAlignment="1">
      <alignment horizontal="left" vertical="center"/>
    </xf>
  </cellXfs>
  <cellStyles count="1">
    <cellStyle name="標準" xfId="0" builtinId="0"/>
  </cellStyles>
  <dxfs count="63">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
      <font>
        <condense val="0"/>
        <extend val="0"/>
        <color indexed="10"/>
      </font>
      <fill>
        <patternFill>
          <bgColor theme="0" tint="-0.24994659260841701"/>
        </patternFill>
      </fill>
    </dxf>
    <dxf>
      <font>
        <condense val="0"/>
        <extend val="0"/>
        <color indexed="10"/>
      </font>
      <fill>
        <patternFill>
          <bgColor theme="0" tint="-0.24994659260841701"/>
        </patternFill>
      </fill>
    </dxf>
    <dxf>
      <font>
        <condense val="0"/>
        <extend val="0"/>
        <color indexed="12"/>
      </font>
      <fill>
        <patternFill>
          <bgColor theme="0" tint="-0.2499465926084170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CC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FDCCBF"/>
      <rgbColor rgb="00993300"/>
      <rgbColor rgb="00993366"/>
      <rgbColor rgb="00333399"/>
      <rgbColor rgb="00333333"/>
    </indexedColors>
    <mruColors>
      <color rgb="FF003300"/>
      <color rgb="FFFF6600"/>
      <color rgb="FF66FF33"/>
      <color rgb="FF00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5</xdr:col>
      <xdr:colOff>495302</xdr:colOff>
      <xdr:row>33</xdr:row>
      <xdr:rowOff>161926</xdr:rowOff>
    </xdr:from>
    <xdr:to>
      <xdr:col>5</xdr:col>
      <xdr:colOff>2533650</xdr:colOff>
      <xdr:row>36</xdr:row>
      <xdr:rowOff>104775</xdr:rowOff>
    </xdr:to>
    <xdr:sp macro="" textlink="">
      <xdr:nvSpPr>
        <xdr:cNvPr id="5" name="正方形/長方形 4"/>
        <xdr:cNvSpPr/>
      </xdr:nvSpPr>
      <xdr:spPr>
        <a:xfrm>
          <a:off x="5219702" y="8391526"/>
          <a:ext cx="2038348" cy="714374"/>
        </a:xfrm>
        <a:prstGeom prst="rect">
          <a:avLst/>
        </a:prstGeom>
        <a:blipFill>
          <a:blip xmlns:r="http://schemas.openxmlformats.org/officeDocument/2006/relationships" r:embed="rId1"/>
          <a:tile tx="0" ty="0" sx="100000" sy="100000" flip="none" algn="tl"/>
        </a:blip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t" anchorCtr="0" forceAA="0" compatLnSpc="1">
          <a:prstTxWarp prst="textNoShape">
            <a:avLst/>
          </a:prstTxWarp>
          <a:noAutofit/>
        </a:bodyPr>
        <a:lstStyle/>
        <a:p>
          <a:pPr algn="l"/>
          <a:r>
            <a:rPr kumimoji="1" lang="en-US" altLang="ja-JP" sz="1050" b="1" u="sng">
              <a:solidFill>
                <a:schemeClr val="tx1"/>
              </a:solidFill>
            </a:rPr>
            <a:t>2</a:t>
          </a:r>
          <a:r>
            <a:rPr kumimoji="1" lang="ja-JP" altLang="en-US" sz="1050" b="1" u="sng">
              <a:solidFill>
                <a:schemeClr val="tx1"/>
              </a:solidFill>
            </a:rPr>
            <a:t>月の予定</a:t>
          </a:r>
          <a:endParaRPr kumimoji="1" lang="en-US" altLang="ja-JP" sz="1050" b="1" u="sng">
            <a:solidFill>
              <a:schemeClr val="tx1"/>
            </a:solidFill>
          </a:endParaRPr>
        </a:p>
        <a:p>
          <a:pPr algn="l"/>
          <a:r>
            <a:rPr kumimoji="1" lang="en-US" altLang="ja-JP" sz="1050" b="1" u="none">
              <a:solidFill>
                <a:schemeClr val="tx1"/>
              </a:solidFill>
            </a:rPr>
            <a:t>2/2</a:t>
          </a:r>
          <a:r>
            <a:rPr kumimoji="1" lang="ja-JP" altLang="en-US" sz="1050" b="1" u="none">
              <a:solidFill>
                <a:schemeClr val="tx1"/>
              </a:solidFill>
            </a:rPr>
            <a:t>　テニス教室</a:t>
          </a:r>
          <a:endParaRPr kumimoji="1" lang="en-US" altLang="ja-JP" sz="1050" b="1" u="none">
            <a:solidFill>
              <a:schemeClr val="tx1"/>
            </a:solidFill>
          </a:endParaRPr>
        </a:p>
        <a:p>
          <a:pPr algn="l"/>
          <a:r>
            <a:rPr kumimoji="1" lang="en-US" altLang="ja-JP" sz="1050" b="1" u="none">
              <a:solidFill>
                <a:schemeClr val="tx1"/>
              </a:solidFill>
            </a:rPr>
            <a:t>2/16</a:t>
          </a:r>
          <a:r>
            <a:rPr kumimoji="1" lang="ja-JP" altLang="en-US" sz="1050" b="1" u="none">
              <a:solidFill>
                <a:schemeClr val="tx1"/>
              </a:solidFill>
            </a:rPr>
            <a:t>　桜ヶ丘練習会</a:t>
          </a:r>
          <a:r>
            <a:rPr kumimoji="1" lang="en-US" altLang="ja-JP" sz="1050" b="1" u="none">
              <a:solidFill>
                <a:schemeClr val="tx1"/>
              </a:solidFill>
            </a:rPr>
            <a:t>(</a:t>
          </a:r>
          <a:r>
            <a:rPr kumimoji="1" lang="ja-JP" altLang="en-US" sz="1050" b="1" u="none">
              <a:solidFill>
                <a:schemeClr val="tx1"/>
              </a:solidFill>
            </a:rPr>
            <a:t>相模原</a:t>
          </a:r>
          <a:r>
            <a:rPr kumimoji="1" lang="en-US" altLang="ja-JP" sz="1050" b="1" u="none">
              <a:solidFill>
                <a:schemeClr val="tx1"/>
              </a:solidFill>
            </a:rPr>
            <a:t>)</a:t>
          </a:r>
          <a:r>
            <a:rPr kumimoji="1" lang="en-US" altLang="ja-JP" sz="1050" b="1" u="sng">
              <a:solidFill>
                <a:schemeClr val="tx1"/>
              </a:solidFill>
            </a:rPr>
            <a:t/>
          </a:r>
          <a:br>
            <a:rPr kumimoji="1" lang="en-US" altLang="ja-JP" sz="1050" b="1" u="sng">
              <a:solidFill>
                <a:schemeClr val="tx1"/>
              </a:solidFill>
            </a:rPr>
          </a:br>
          <a:endParaRPr kumimoji="1" lang="ja-JP" altLang="ja-JP" sz="1050" b="1" u="none">
            <a:solidFill>
              <a:schemeClr val="tx1"/>
            </a:solidFill>
            <a:latin typeface="+mn-lt"/>
            <a:ea typeface="+mn-ea"/>
            <a:cs typeface="+mn-cs"/>
          </a:endParaRPr>
        </a:p>
      </xdr:txBody>
    </xdr:sp>
    <xdr:clientData/>
  </xdr:twoCellAnchor>
  <xdr:twoCellAnchor editAs="oneCell">
    <xdr:from>
      <xdr:col>5</xdr:col>
      <xdr:colOff>1404936</xdr:colOff>
      <xdr:row>1</xdr:row>
      <xdr:rowOff>0</xdr:rowOff>
    </xdr:from>
    <xdr:to>
      <xdr:col>5</xdr:col>
      <xdr:colOff>2584449</xdr:colOff>
      <xdr:row>4</xdr:row>
      <xdr:rowOff>95250</xdr:rowOff>
    </xdr:to>
    <xdr:pic>
      <xdr:nvPicPr>
        <xdr:cNvPr id="4" name="図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81711" y="219075"/>
          <a:ext cx="1236663" cy="781050"/>
        </a:xfrm>
        <a:prstGeom prst="rect">
          <a:avLst/>
        </a:prstGeom>
      </xdr:spPr>
    </xdr:pic>
    <xdr:clientData/>
  </xdr:twoCellAnchor>
  <xdr:twoCellAnchor editAs="oneCell">
    <xdr:from>
      <xdr:col>5</xdr:col>
      <xdr:colOff>1720850</xdr:colOff>
      <xdr:row>41</xdr:row>
      <xdr:rowOff>66675</xdr:rowOff>
    </xdr:from>
    <xdr:to>
      <xdr:col>6</xdr:col>
      <xdr:colOff>38425</xdr:colOff>
      <xdr:row>47</xdr:row>
      <xdr:rowOff>9818</xdr:rowOff>
    </xdr:to>
    <xdr:pic>
      <xdr:nvPicPr>
        <xdr:cNvPr id="3" name="図 2"/>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445250" y="10086975"/>
          <a:ext cx="1136975" cy="1019468"/>
        </a:xfrm>
        <a:prstGeom prst="rect">
          <a:avLst/>
        </a:prstGeom>
      </xdr:spPr>
    </xdr:pic>
    <xdr:clientData/>
  </xdr:twoCellAnchor>
  <xdr:twoCellAnchor>
    <xdr:from>
      <xdr:col>1</xdr:col>
      <xdr:colOff>19050</xdr:colOff>
      <xdr:row>37</xdr:row>
      <xdr:rowOff>66675</xdr:rowOff>
    </xdr:from>
    <xdr:to>
      <xdr:col>3</xdr:col>
      <xdr:colOff>200025</xdr:colOff>
      <xdr:row>39</xdr:row>
      <xdr:rowOff>0</xdr:rowOff>
    </xdr:to>
    <xdr:grpSp>
      <xdr:nvGrpSpPr>
        <xdr:cNvPr id="11" name="Group 43"/>
        <xdr:cNvGrpSpPr>
          <a:grpSpLocks/>
        </xdr:cNvGrpSpPr>
      </xdr:nvGrpSpPr>
      <xdr:grpSpPr bwMode="auto">
        <a:xfrm>
          <a:off x="304800" y="9372600"/>
          <a:ext cx="1095375" cy="285750"/>
          <a:chOff x="40" y="967"/>
          <a:chExt cx="108" cy="30"/>
        </a:xfrm>
      </xdr:grpSpPr>
      <xdr:pic>
        <xdr:nvPicPr>
          <xdr:cNvPr id="12" name="Picture 40" descr="ボールライン"/>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r="76521" b="-17647"/>
          <a:stretch>
            <a:fillRect/>
          </a:stretch>
        </xdr:blipFill>
        <xdr:spPr bwMode="auto">
          <a:xfrm>
            <a:off x="40" y="971"/>
            <a:ext cx="108" cy="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3" name="Text Box 41"/>
          <xdr:cNvSpPr txBox="1">
            <a:spLocks noChangeArrowheads="1"/>
          </xdr:cNvSpPr>
        </xdr:nvSpPr>
        <xdr:spPr bwMode="auto">
          <a:xfrm>
            <a:off x="62" y="967"/>
            <a:ext cx="72" cy="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ja-JP" altLang="en-US" sz="1200" b="0" i="0" u="none" strike="noStrike" baseline="0">
                <a:solidFill>
                  <a:schemeClr val="tx2">
                    <a:lumMod val="75000"/>
                  </a:schemeClr>
                </a:solidFill>
                <a:latin typeface="Cooper Black"/>
              </a:rPr>
              <a:t>Topics</a:t>
            </a:r>
          </a:p>
        </xdr:txBody>
      </xdr:sp>
    </xdr:grpSp>
    <xdr:clientData/>
  </xdr:twoCellAnchor>
  <xdr:twoCellAnchor>
    <xdr:from>
      <xdr:col>3</xdr:col>
      <xdr:colOff>63500</xdr:colOff>
      <xdr:row>6</xdr:row>
      <xdr:rowOff>34925</xdr:rowOff>
    </xdr:from>
    <xdr:to>
      <xdr:col>3</xdr:col>
      <xdr:colOff>282575</xdr:colOff>
      <xdr:row>11</xdr:row>
      <xdr:rowOff>244475</xdr:rowOff>
    </xdr:to>
    <xdr:sp macro="" textlink="">
      <xdr:nvSpPr>
        <xdr:cNvPr id="2" name="右中かっこ 1"/>
        <xdr:cNvSpPr/>
      </xdr:nvSpPr>
      <xdr:spPr>
        <a:xfrm>
          <a:off x="1155700" y="1406525"/>
          <a:ext cx="219075" cy="1479550"/>
        </a:xfrm>
        <a:prstGeom prst="rightBrace">
          <a:avLst>
            <a:gd name="adj1" fmla="val 8333"/>
            <a:gd name="adj2" fmla="val 41083"/>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showGridLines="0" tabSelected="1" zoomScaleNormal="100" workbookViewId="0">
      <pane ySplit="6" topLeftCell="A7" activePane="bottomLeft" state="frozen"/>
      <selection pane="bottomLeft" activeCell="B40" sqref="B40:F40"/>
    </sheetView>
  </sheetViews>
  <sheetFormatPr defaultColWidth="9" defaultRowHeight="14.25" zeroHeight="1"/>
  <cols>
    <col min="1" max="1" width="3.75" style="2" customWidth="1"/>
    <col min="2" max="2" width="9.5" style="2" bestFit="1" customWidth="1"/>
    <col min="3" max="3" width="2.5" style="2" customWidth="1"/>
    <col min="4" max="5" width="23.125" style="2" customWidth="1"/>
    <col min="6" max="6" width="37" style="2" customWidth="1"/>
    <col min="7" max="7" width="3.75" style="2" customWidth="1"/>
    <col min="8" max="8" width="3.875" style="6" bestFit="1" customWidth="1"/>
    <col min="9" max="9" width="22.375" style="5" customWidth="1"/>
    <col min="10" max="10" width="24.5" style="5" customWidth="1"/>
    <col min="11" max="11" width="18" style="5" customWidth="1"/>
    <col min="12" max="12" width="21.625" style="5" customWidth="1"/>
    <col min="13" max="16384" width="9" style="1"/>
  </cols>
  <sheetData>
    <row r="1" spans="1:12" ht="17.25">
      <c r="A1" s="41" t="s">
        <v>48</v>
      </c>
      <c r="B1" s="41"/>
      <c r="C1" s="41"/>
      <c r="D1" s="41"/>
      <c r="E1" s="41"/>
      <c r="F1" s="40"/>
      <c r="G1" s="40"/>
      <c r="H1" s="4" t="s">
        <v>3</v>
      </c>
    </row>
    <row r="2" spans="1:12" ht="6" customHeight="1">
      <c r="B2" s="44"/>
      <c r="C2" s="44"/>
      <c r="D2" s="44"/>
      <c r="E2" s="44"/>
      <c r="F2" s="44"/>
    </row>
    <row r="3" spans="1:12" ht="22.5">
      <c r="A3" s="42">
        <v>43466</v>
      </c>
      <c r="B3" s="42"/>
      <c r="C3" s="42"/>
      <c r="D3" s="42"/>
      <c r="E3" s="42"/>
      <c r="F3" s="42"/>
      <c r="G3" s="42"/>
      <c r="H3" s="7" t="s">
        <v>4</v>
      </c>
      <c r="I3" s="11" t="s">
        <v>49</v>
      </c>
    </row>
    <row r="4" spans="1:12" ht="25.5">
      <c r="A4" s="48" t="s">
        <v>2</v>
      </c>
      <c r="B4" s="48"/>
      <c r="C4" s="48"/>
      <c r="D4" s="48"/>
      <c r="E4" s="48"/>
      <c r="F4" s="48"/>
      <c r="G4" s="48"/>
    </row>
    <row r="5" spans="1:12" ht="14.25" customHeight="1" thickBot="1">
      <c r="B5" s="3"/>
      <c r="C5" s="3"/>
      <c r="D5" s="3"/>
      <c r="E5" s="3"/>
      <c r="F5" s="3"/>
      <c r="I5" s="8"/>
      <c r="J5" s="9" t="s">
        <v>5</v>
      </c>
      <c r="K5" s="9" t="s">
        <v>1</v>
      </c>
    </row>
    <row r="6" spans="1:12" ht="24.75" customHeight="1" thickTop="1" thickBot="1">
      <c r="B6" s="51" t="s">
        <v>0</v>
      </c>
      <c r="C6" s="52"/>
      <c r="D6" s="34" t="s">
        <v>54</v>
      </c>
      <c r="E6" s="34" t="s">
        <v>55</v>
      </c>
      <c r="F6" s="34" t="s">
        <v>1</v>
      </c>
      <c r="I6" s="21" t="s">
        <v>6</v>
      </c>
      <c r="J6" s="16" t="s">
        <v>7</v>
      </c>
      <c r="K6" s="17" t="s">
        <v>8</v>
      </c>
    </row>
    <row r="7" spans="1:12" ht="20.25" customHeight="1" thickTop="1">
      <c r="B7" s="29">
        <f>A3</f>
        <v>43466</v>
      </c>
      <c r="C7" s="30" t="s">
        <v>59</v>
      </c>
      <c r="D7" s="33"/>
      <c r="E7" s="24"/>
      <c r="F7" s="13"/>
      <c r="I7" s="10" t="s">
        <v>9</v>
      </c>
      <c r="J7" s="22" t="s">
        <v>50</v>
      </c>
      <c r="K7" s="23" t="s">
        <v>51</v>
      </c>
    </row>
    <row r="8" spans="1:12" ht="20.25" customHeight="1">
      <c r="B8" s="31">
        <f t="shared" ref="B8:B15" si="0">B7+1</f>
        <v>43467</v>
      </c>
      <c r="C8" s="32" t="s">
        <v>59</v>
      </c>
      <c r="D8" s="28"/>
      <c r="E8" s="24"/>
      <c r="F8" s="13"/>
      <c r="I8" s="10" t="s">
        <v>10</v>
      </c>
      <c r="J8" s="18" t="s">
        <v>11</v>
      </c>
      <c r="K8" s="9" t="s">
        <v>12</v>
      </c>
    </row>
    <row r="9" spans="1:12" ht="20.25" customHeight="1">
      <c r="B9" s="14">
        <f t="shared" si="0"/>
        <v>43468</v>
      </c>
      <c r="C9" s="15" t="s">
        <v>59</v>
      </c>
      <c r="D9" s="28" t="s">
        <v>61</v>
      </c>
      <c r="E9" s="13"/>
      <c r="F9" s="13"/>
      <c r="I9" s="10" t="s">
        <v>13</v>
      </c>
      <c r="J9" s="18" t="s">
        <v>11</v>
      </c>
      <c r="K9" s="9" t="s">
        <v>12</v>
      </c>
    </row>
    <row r="10" spans="1:12" ht="20.25" customHeight="1">
      <c r="B10" s="14">
        <f t="shared" si="0"/>
        <v>43469</v>
      </c>
      <c r="C10" s="15" t="s">
        <v>59</v>
      </c>
      <c r="D10" s="28"/>
      <c r="E10" s="24"/>
      <c r="F10" s="13"/>
      <c r="I10" s="26" t="s">
        <v>53</v>
      </c>
    </row>
    <row r="11" spans="1:12" ht="20.25" customHeight="1">
      <c r="B11" s="14">
        <f t="shared" si="0"/>
        <v>43470</v>
      </c>
      <c r="C11" s="15"/>
      <c r="D11" s="28"/>
      <c r="E11" s="13"/>
      <c r="F11" s="13"/>
      <c r="I11" s="5" t="s">
        <v>14</v>
      </c>
    </row>
    <row r="12" spans="1:12" ht="20.25" customHeight="1">
      <c r="B12" s="14">
        <f t="shared" si="0"/>
        <v>43471</v>
      </c>
      <c r="C12" s="15"/>
      <c r="D12" s="28"/>
      <c r="E12" s="13"/>
      <c r="F12" s="13"/>
      <c r="I12" s="19" t="s">
        <v>15</v>
      </c>
      <c r="J12" s="20"/>
      <c r="K12" s="20"/>
      <c r="L12" s="20"/>
    </row>
    <row r="13" spans="1:12" ht="20.25" customHeight="1">
      <c r="B13" s="14">
        <f t="shared" si="0"/>
        <v>43472</v>
      </c>
      <c r="C13" s="15"/>
      <c r="D13" s="28"/>
      <c r="E13" s="13"/>
      <c r="F13" s="13"/>
      <c r="I13" s="19" t="s">
        <v>16</v>
      </c>
      <c r="J13" s="20"/>
      <c r="K13" s="20"/>
      <c r="L13" s="20"/>
    </row>
    <row r="14" spans="1:12" ht="20.25" customHeight="1">
      <c r="B14" s="14">
        <f t="shared" si="0"/>
        <v>43473</v>
      </c>
      <c r="C14" s="15"/>
      <c r="D14" s="27"/>
      <c r="E14" s="24"/>
      <c r="F14" s="13"/>
      <c r="I14" s="19" t="s">
        <v>17</v>
      </c>
      <c r="J14" s="20"/>
      <c r="K14" s="20"/>
      <c r="L14" s="20"/>
    </row>
    <row r="15" spans="1:12" ht="20.25" customHeight="1">
      <c r="B15" s="14">
        <f t="shared" si="0"/>
        <v>43474</v>
      </c>
      <c r="C15" s="15"/>
      <c r="D15" s="36"/>
      <c r="E15" s="37"/>
      <c r="F15" s="13"/>
    </row>
    <row r="16" spans="1:12" ht="20.25" customHeight="1">
      <c r="B16" s="14">
        <f t="shared" ref="B16:B22" si="1">B15+1</f>
        <v>43475</v>
      </c>
      <c r="C16" s="15"/>
      <c r="D16" s="28"/>
      <c r="E16" s="13"/>
      <c r="F16" s="13"/>
      <c r="H16" s="7" t="s">
        <v>18</v>
      </c>
      <c r="I16" s="11" t="s">
        <v>19</v>
      </c>
    </row>
    <row r="17" spans="2:9" ht="20.25" customHeight="1">
      <c r="B17" s="14">
        <f t="shared" si="1"/>
        <v>43476</v>
      </c>
      <c r="C17" s="15"/>
      <c r="D17" s="28" t="s">
        <v>57</v>
      </c>
      <c r="E17" s="13"/>
      <c r="F17" s="13"/>
      <c r="H17" s="7"/>
      <c r="I17" s="5" t="s">
        <v>20</v>
      </c>
    </row>
    <row r="18" spans="2:9" ht="20.25" customHeight="1">
      <c r="B18" s="14">
        <f t="shared" si="1"/>
        <v>43477</v>
      </c>
      <c r="C18" s="15"/>
      <c r="D18" s="45" t="s">
        <v>60</v>
      </c>
      <c r="E18" s="46"/>
      <c r="F18" s="13"/>
      <c r="H18" s="7"/>
      <c r="I18" s="5" t="s">
        <v>21</v>
      </c>
    </row>
    <row r="19" spans="2:9" ht="20.25" customHeight="1">
      <c r="B19" s="14">
        <f t="shared" si="1"/>
        <v>43478</v>
      </c>
      <c r="C19" s="15"/>
      <c r="D19" s="27" t="s">
        <v>56</v>
      </c>
      <c r="E19" s="13" t="s">
        <v>58</v>
      </c>
      <c r="F19" s="13"/>
      <c r="H19" s="7"/>
    </row>
    <row r="20" spans="2:9" ht="15.75">
      <c r="B20" s="14">
        <f t="shared" si="1"/>
        <v>43479</v>
      </c>
      <c r="C20" s="15" t="s">
        <v>59</v>
      </c>
      <c r="D20" s="27" t="s">
        <v>56</v>
      </c>
      <c r="E20" s="13"/>
      <c r="F20" s="24"/>
      <c r="H20" s="7"/>
      <c r="I20" s="5" t="s">
        <v>22</v>
      </c>
    </row>
    <row r="21" spans="2:9" ht="20.25" customHeight="1">
      <c r="B21" s="14">
        <f t="shared" si="1"/>
        <v>43480</v>
      </c>
      <c r="C21" s="15"/>
      <c r="D21" s="36" t="s">
        <v>57</v>
      </c>
      <c r="E21" s="37"/>
      <c r="F21" s="13"/>
      <c r="H21" s="7"/>
      <c r="I21" s="5" t="s">
        <v>23</v>
      </c>
    </row>
    <row r="22" spans="2:9" ht="20.25" customHeight="1">
      <c r="B22" s="14">
        <f t="shared" si="1"/>
        <v>43481</v>
      </c>
      <c r="C22" s="15"/>
      <c r="D22" s="36" t="s">
        <v>57</v>
      </c>
      <c r="F22" s="13"/>
      <c r="H22" s="7"/>
    </row>
    <row r="23" spans="2:9" ht="20.25" customHeight="1">
      <c r="B23" s="14">
        <f t="shared" ref="B23:B36" si="2">B22+1</f>
        <v>43482</v>
      </c>
      <c r="C23" s="15"/>
      <c r="D23" s="28"/>
      <c r="E23" s="37"/>
      <c r="F23" s="25"/>
      <c r="H23" s="7"/>
      <c r="I23" s="12" t="s">
        <v>24</v>
      </c>
    </row>
    <row r="24" spans="2:9" ht="20.25" customHeight="1">
      <c r="B24" s="14">
        <f t="shared" si="2"/>
        <v>43483</v>
      </c>
      <c r="C24" s="15"/>
      <c r="D24" s="28"/>
      <c r="E24" s="13"/>
      <c r="F24" s="25"/>
      <c r="I24" s="5" t="s">
        <v>25</v>
      </c>
    </row>
    <row r="25" spans="2:9" ht="20.25" customHeight="1">
      <c r="B25" s="14">
        <f t="shared" si="2"/>
        <v>43484</v>
      </c>
      <c r="C25" s="15"/>
      <c r="D25" s="27" t="s">
        <v>56</v>
      </c>
      <c r="E25" s="27" t="s">
        <v>56</v>
      </c>
      <c r="F25" s="13"/>
      <c r="I25" s="5" t="s">
        <v>26</v>
      </c>
    </row>
    <row r="26" spans="2:9" ht="20.25" customHeight="1">
      <c r="B26" s="14">
        <f t="shared" si="2"/>
        <v>43485</v>
      </c>
      <c r="C26" s="15"/>
      <c r="D26" s="27" t="s">
        <v>56</v>
      </c>
      <c r="E26" s="13" t="s">
        <v>58</v>
      </c>
      <c r="F26" s="24"/>
      <c r="I26" s="5" t="s">
        <v>27</v>
      </c>
    </row>
    <row r="27" spans="2:9" ht="20.25" customHeight="1">
      <c r="B27" s="14">
        <f t="shared" si="2"/>
        <v>43486</v>
      </c>
      <c r="C27" s="15"/>
      <c r="D27" s="28" t="s">
        <v>57</v>
      </c>
      <c r="E27" s="13"/>
      <c r="F27" s="13"/>
      <c r="I27" s="5" t="s">
        <v>28</v>
      </c>
    </row>
    <row r="28" spans="2:9" ht="20.25" customHeight="1">
      <c r="B28" s="14">
        <f t="shared" si="2"/>
        <v>43487</v>
      </c>
      <c r="C28" s="15"/>
      <c r="D28" s="36" t="s">
        <v>57</v>
      </c>
      <c r="E28" s="37"/>
      <c r="F28" s="13"/>
    </row>
    <row r="29" spans="2:9" ht="20.25" customHeight="1">
      <c r="B29" s="14">
        <f t="shared" si="2"/>
        <v>43488</v>
      </c>
      <c r="C29" s="15"/>
      <c r="D29" s="28"/>
      <c r="E29" s="24"/>
      <c r="F29" s="25"/>
      <c r="H29" s="7"/>
      <c r="I29" s="12" t="s">
        <v>29</v>
      </c>
    </row>
    <row r="30" spans="2:9" ht="20.100000000000001" customHeight="1">
      <c r="B30" s="14">
        <f t="shared" si="2"/>
        <v>43489</v>
      </c>
      <c r="C30" s="15"/>
      <c r="D30" s="28"/>
      <c r="E30" s="24"/>
      <c r="F30" s="25"/>
      <c r="I30" s="5" t="s">
        <v>30</v>
      </c>
    </row>
    <row r="31" spans="2:9" ht="20.25" customHeight="1">
      <c r="B31" s="14">
        <f t="shared" si="2"/>
        <v>43490</v>
      </c>
      <c r="C31" s="15"/>
      <c r="D31" s="28"/>
      <c r="E31" s="13"/>
      <c r="F31" s="25"/>
      <c r="I31" s="5" t="s">
        <v>31</v>
      </c>
    </row>
    <row r="32" spans="2:9" ht="20.25" customHeight="1">
      <c r="B32" s="14">
        <f t="shared" si="2"/>
        <v>43491</v>
      </c>
      <c r="C32" s="15"/>
      <c r="D32" s="27" t="s">
        <v>56</v>
      </c>
      <c r="E32" s="27" t="s">
        <v>56</v>
      </c>
      <c r="F32" s="13"/>
    </row>
    <row r="33" spans="2:12" ht="20.25" customHeight="1">
      <c r="B33" s="14">
        <f t="shared" si="2"/>
        <v>43492</v>
      </c>
      <c r="C33" s="15"/>
      <c r="D33" s="27" t="s">
        <v>56</v>
      </c>
      <c r="E33" s="13" t="s">
        <v>58</v>
      </c>
      <c r="F33" s="13"/>
      <c r="I33" s="12" t="s">
        <v>32</v>
      </c>
    </row>
    <row r="34" spans="2:12" ht="20.25" customHeight="1">
      <c r="B34" s="14">
        <f t="shared" si="2"/>
        <v>43493</v>
      </c>
      <c r="C34" s="15"/>
      <c r="D34" s="28" t="s">
        <v>57</v>
      </c>
      <c r="E34" s="13"/>
      <c r="F34" s="13"/>
      <c r="I34" s="5" t="s">
        <v>33</v>
      </c>
    </row>
    <row r="35" spans="2:12" ht="20.25" customHeight="1">
      <c r="B35" s="14">
        <f t="shared" si="2"/>
        <v>43494</v>
      </c>
      <c r="C35" s="15"/>
      <c r="D35" s="28" t="s">
        <v>57</v>
      </c>
      <c r="E35" s="13"/>
      <c r="F35" s="13"/>
      <c r="I35" s="5" t="s">
        <v>34</v>
      </c>
    </row>
    <row r="36" spans="2:12" ht="20.25" customHeight="1">
      <c r="B36" s="14">
        <f t="shared" si="2"/>
        <v>43495</v>
      </c>
      <c r="C36" s="15"/>
      <c r="D36" s="28"/>
      <c r="E36" s="13"/>
      <c r="F36" s="13"/>
      <c r="I36" s="5" t="s">
        <v>35</v>
      </c>
    </row>
    <row r="37" spans="2:12" ht="20.25" customHeight="1">
      <c r="B37" s="14">
        <v>31</v>
      </c>
      <c r="C37" s="15"/>
      <c r="D37" s="28"/>
      <c r="E37" s="13"/>
      <c r="F37" s="13"/>
      <c r="I37" s="5" t="s">
        <v>36</v>
      </c>
    </row>
    <row r="38" spans="2:12" ht="14.25" customHeight="1">
      <c r="B38" s="49"/>
      <c r="C38" s="43"/>
      <c r="D38" s="43"/>
      <c r="E38" s="43"/>
      <c r="F38" s="43"/>
      <c r="I38" s="5" t="s">
        <v>37</v>
      </c>
    </row>
    <row r="39" spans="2:12" ht="13.5" customHeight="1">
      <c r="B39" s="49"/>
      <c r="C39" s="39"/>
      <c r="D39" s="39"/>
      <c r="E39" s="39"/>
      <c r="F39" s="39"/>
    </row>
    <row r="40" spans="2:12">
      <c r="B40" s="43" t="s">
        <v>65</v>
      </c>
      <c r="C40" s="43"/>
      <c r="D40" s="43"/>
      <c r="E40" s="43"/>
      <c r="F40" s="43"/>
      <c r="I40" s="12" t="s">
        <v>38</v>
      </c>
    </row>
    <row r="41" spans="2:12">
      <c r="B41" s="43" t="s">
        <v>62</v>
      </c>
      <c r="C41" s="43"/>
      <c r="D41" s="43"/>
      <c r="E41" s="43"/>
      <c r="F41" s="43"/>
      <c r="I41" s="5" t="s">
        <v>39</v>
      </c>
    </row>
    <row r="42" spans="2:12">
      <c r="B42" s="43" t="s">
        <v>63</v>
      </c>
      <c r="C42" s="54"/>
      <c r="D42" s="54"/>
      <c r="E42" s="54"/>
      <c r="F42" s="54"/>
      <c r="I42" s="38" t="s">
        <v>40</v>
      </c>
      <c r="J42" s="38"/>
      <c r="K42" s="38"/>
      <c r="L42" s="38"/>
    </row>
    <row r="43" spans="2:12">
      <c r="B43" s="43" t="s">
        <v>67</v>
      </c>
      <c r="C43" s="54"/>
      <c r="D43" s="54"/>
      <c r="E43" s="54"/>
      <c r="F43" s="54"/>
      <c r="I43" s="5" t="s">
        <v>41</v>
      </c>
    </row>
    <row r="44" spans="2:12">
      <c r="B44" s="43" t="s">
        <v>66</v>
      </c>
      <c r="C44" s="43"/>
      <c r="D44" s="43"/>
      <c r="E44" s="43"/>
      <c r="F44" s="43"/>
      <c r="I44" s="5" t="s">
        <v>42</v>
      </c>
    </row>
    <row r="45" spans="2:12">
      <c r="B45" s="43" t="s">
        <v>68</v>
      </c>
      <c r="C45" s="43"/>
      <c r="D45" s="43"/>
      <c r="E45" s="43"/>
      <c r="F45" s="43"/>
    </row>
    <row r="46" spans="2:12">
      <c r="B46" s="43" t="s">
        <v>64</v>
      </c>
      <c r="C46" s="43"/>
      <c r="D46" s="43"/>
      <c r="E46" s="43"/>
      <c r="F46" s="43"/>
      <c r="I46" s="5" t="s">
        <v>43</v>
      </c>
    </row>
    <row r="47" spans="2:12" ht="13.5" customHeight="1">
      <c r="B47" s="50" t="s">
        <v>47</v>
      </c>
      <c r="C47" s="50"/>
      <c r="D47" s="50"/>
      <c r="E47" s="50"/>
      <c r="F47" s="50"/>
      <c r="G47" s="35"/>
      <c r="I47" s="5" t="s">
        <v>44</v>
      </c>
    </row>
    <row r="48" spans="2:12">
      <c r="B48" s="53" t="s">
        <v>46</v>
      </c>
      <c r="C48" s="53"/>
      <c r="D48" s="53"/>
      <c r="E48" s="53"/>
      <c r="F48" s="47" t="s">
        <v>52</v>
      </c>
      <c r="G48" s="47"/>
      <c r="I48" s="5" t="s">
        <v>45</v>
      </c>
    </row>
    <row r="49" hidden="1"/>
    <row r="50" hidden="1"/>
    <row r="51" hidden="1"/>
    <row r="52" hidden="1"/>
    <row r="53" hidden="1"/>
    <row r="54" hidden="1"/>
    <row r="55" hidden="1"/>
    <row r="56" hidden="1"/>
    <row r="57" hidden="1"/>
    <row r="58" hidden="1"/>
    <row r="59" hidden="1"/>
    <row r="60" hidden="1"/>
    <row r="61" hidden="1"/>
  </sheetData>
  <mergeCells count="21">
    <mergeCell ref="F48:G48"/>
    <mergeCell ref="A4:G4"/>
    <mergeCell ref="B38:B39"/>
    <mergeCell ref="B40:F40"/>
    <mergeCell ref="B47:F47"/>
    <mergeCell ref="B46:F46"/>
    <mergeCell ref="B6:C6"/>
    <mergeCell ref="B48:E48"/>
    <mergeCell ref="B45:F45"/>
    <mergeCell ref="B42:F42"/>
    <mergeCell ref="B43:F43"/>
    <mergeCell ref="B44:F44"/>
    <mergeCell ref="I42:L42"/>
    <mergeCell ref="C39:F39"/>
    <mergeCell ref="F1:G1"/>
    <mergeCell ref="A1:E1"/>
    <mergeCell ref="A3:G3"/>
    <mergeCell ref="C38:F38"/>
    <mergeCell ref="B2:F2"/>
    <mergeCell ref="B41:F41"/>
    <mergeCell ref="D18:E18"/>
  </mergeCells>
  <phoneticPr fontId="1"/>
  <conditionalFormatting sqref="C14 C8:F13 C16:F17 C15:D15 F14:F15 C30:F31 C28 C29:D29 F28:F29 C24:F24 C7 F7 C23:D23 F21:F23 C18:C22 E20:F20 F18:F19 C27:F27 C34:F37 C25:C26 F25:F26 C32:C33 F32:F33">
    <cfRule type="expression" dxfId="62" priority="67" stopIfTrue="1">
      <formula>MOD($B7,7)=0</formula>
    </cfRule>
    <cfRule type="expression" dxfId="61" priority="68" stopIfTrue="1">
      <formula>MOD($B7,7)=1</formula>
    </cfRule>
    <cfRule type="expression" dxfId="60" priority="69" stopIfTrue="1">
      <formula>$C7="休"</formula>
    </cfRule>
  </conditionalFormatting>
  <conditionalFormatting sqref="B7:B37">
    <cfRule type="expression" dxfId="59" priority="70" stopIfTrue="1">
      <formula>MOD(B7,7)=0</formula>
    </cfRule>
    <cfRule type="expression" dxfId="58" priority="71" stopIfTrue="1">
      <formula>MOD(B7,7)=1</formula>
    </cfRule>
    <cfRule type="expression" dxfId="57" priority="72" stopIfTrue="1">
      <formula>$C7="休"</formula>
    </cfRule>
  </conditionalFormatting>
  <conditionalFormatting sqref="D14">
    <cfRule type="expression" dxfId="56" priority="61" stopIfTrue="1">
      <formula>MOD($B14,7)=0</formula>
    </cfRule>
    <cfRule type="expression" dxfId="55" priority="62" stopIfTrue="1">
      <formula>MOD($B14,7)=1</formula>
    </cfRule>
    <cfRule type="expression" dxfId="54" priority="63" stopIfTrue="1">
      <formula>$C14="休"</formula>
    </cfRule>
  </conditionalFormatting>
  <conditionalFormatting sqref="E14">
    <cfRule type="expression" dxfId="53" priority="58" stopIfTrue="1">
      <formula>MOD($B14,7)=0</formula>
    </cfRule>
    <cfRule type="expression" dxfId="52" priority="59" stopIfTrue="1">
      <formula>MOD($B14,7)=1</formula>
    </cfRule>
    <cfRule type="expression" dxfId="51" priority="60" stopIfTrue="1">
      <formula>$C14="休"</formula>
    </cfRule>
  </conditionalFormatting>
  <conditionalFormatting sqref="D28">
    <cfRule type="expression" dxfId="50" priority="55" stopIfTrue="1">
      <formula>MOD($B28,7)=0</formula>
    </cfRule>
    <cfRule type="expression" dxfId="49" priority="56" stopIfTrue="1">
      <formula>MOD($B28,7)=1</formula>
    </cfRule>
    <cfRule type="expression" dxfId="48" priority="57" stopIfTrue="1">
      <formula>$C28="休"</formula>
    </cfRule>
  </conditionalFormatting>
  <conditionalFormatting sqref="E29">
    <cfRule type="expression" dxfId="47" priority="52" stopIfTrue="1">
      <formula>MOD($B29,7)=0</formula>
    </cfRule>
    <cfRule type="expression" dxfId="46" priority="53" stopIfTrue="1">
      <formula>MOD($B29,7)=1</formula>
    </cfRule>
    <cfRule type="expression" dxfId="45" priority="54" stopIfTrue="1">
      <formula>$C29="休"</formula>
    </cfRule>
  </conditionalFormatting>
  <conditionalFormatting sqref="D21">
    <cfRule type="expression" dxfId="44" priority="46" stopIfTrue="1">
      <formula>MOD($B21,7)=0</formula>
    </cfRule>
    <cfRule type="expression" dxfId="43" priority="47" stopIfTrue="1">
      <formula>MOD($B21,7)=1</formula>
    </cfRule>
    <cfRule type="expression" dxfId="42" priority="48" stopIfTrue="1">
      <formula>$C21="休"</formula>
    </cfRule>
  </conditionalFormatting>
  <conditionalFormatting sqref="D22">
    <cfRule type="expression" dxfId="41" priority="43" stopIfTrue="1">
      <formula>MOD($B22,7)=0</formula>
    </cfRule>
    <cfRule type="expression" dxfId="40" priority="44" stopIfTrue="1">
      <formula>MOD($B22,7)=1</formula>
    </cfRule>
    <cfRule type="expression" dxfId="39" priority="45" stopIfTrue="1">
      <formula>$C22="休"</formula>
    </cfRule>
  </conditionalFormatting>
  <conditionalFormatting sqref="D7:E7">
    <cfRule type="expression" dxfId="38" priority="37" stopIfTrue="1">
      <formula>MOD($B7,7)=0</formula>
    </cfRule>
    <cfRule type="expression" dxfId="37" priority="38" stopIfTrue="1">
      <formula>MOD($B7,7)=1</formula>
    </cfRule>
    <cfRule type="expression" dxfId="36" priority="39" stopIfTrue="1">
      <formula>$C7="休"</formula>
    </cfRule>
  </conditionalFormatting>
  <conditionalFormatting sqref="D18">
    <cfRule type="expression" dxfId="35" priority="34" stopIfTrue="1">
      <formula>MOD($B18,7)=0</formula>
    </cfRule>
    <cfRule type="expression" dxfId="34" priority="35" stopIfTrue="1">
      <formula>MOD($B18,7)=1</formula>
    </cfRule>
    <cfRule type="expression" dxfId="33" priority="36" stopIfTrue="1">
      <formula>$C18="休"</formula>
    </cfRule>
  </conditionalFormatting>
  <conditionalFormatting sqref="D19">
    <cfRule type="expression" dxfId="32" priority="31" stopIfTrue="1">
      <formula>MOD($B19,7)=0</formula>
    </cfRule>
    <cfRule type="expression" dxfId="31" priority="32" stopIfTrue="1">
      <formula>MOD($B19,7)=1</formula>
    </cfRule>
    <cfRule type="expression" dxfId="30" priority="33" stopIfTrue="1">
      <formula>$C19="休"</formula>
    </cfRule>
  </conditionalFormatting>
  <conditionalFormatting sqref="D20">
    <cfRule type="expression" dxfId="29" priority="28" stopIfTrue="1">
      <formula>MOD($B20,7)=0</formula>
    </cfRule>
    <cfRule type="expression" dxfId="28" priority="29" stopIfTrue="1">
      <formula>MOD($B20,7)=1</formula>
    </cfRule>
    <cfRule type="expression" dxfId="27" priority="30" stopIfTrue="1">
      <formula>$C20="休"</formula>
    </cfRule>
  </conditionalFormatting>
  <conditionalFormatting sqref="E19">
    <cfRule type="expression" dxfId="26" priority="25" stopIfTrue="1">
      <formula>MOD($B19,7)=0</formula>
    </cfRule>
    <cfRule type="expression" dxfId="25" priority="26" stopIfTrue="1">
      <formula>MOD($B19,7)=1</formula>
    </cfRule>
    <cfRule type="expression" dxfId="24" priority="27" stopIfTrue="1">
      <formula>$C19="休"</formula>
    </cfRule>
  </conditionalFormatting>
  <conditionalFormatting sqref="E26">
    <cfRule type="expression" dxfId="23" priority="22" stopIfTrue="1">
      <formula>MOD($B26,7)=0</formula>
    </cfRule>
    <cfRule type="expression" dxfId="22" priority="23" stopIfTrue="1">
      <formula>MOD($B26,7)=1</formula>
    </cfRule>
    <cfRule type="expression" dxfId="21" priority="24" stopIfTrue="1">
      <formula>$C26="休"</formula>
    </cfRule>
  </conditionalFormatting>
  <conditionalFormatting sqref="E33">
    <cfRule type="expression" dxfId="20" priority="19" stopIfTrue="1">
      <formula>MOD($B33,7)=0</formula>
    </cfRule>
    <cfRule type="expression" dxfId="19" priority="20" stopIfTrue="1">
      <formula>MOD($B33,7)=1</formula>
    </cfRule>
    <cfRule type="expression" dxfId="18" priority="21" stopIfTrue="1">
      <formula>$C33="休"</formula>
    </cfRule>
  </conditionalFormatting>
  <conditionalFormatting sqref="D25">
    <cfRule type="expression" dxfId="17" priority="16" stopIfTrue="1">
      <formula>MOD($B25,7)=0</formula>
    </cfRule>
    <cfRule type="expression" dxfId="16" priority="17" stopIfTrue="1">
      <formula>MOD($B25,7)=1</formula>
    </cfRule>
    <cfRule type="expression" dxfId="15" priority="18" stopIfTrue="1">
      <formula>$C25="休"</formula>
    </cfRule>
  </conditionalFormatting>
  <conditionalFormatting sqref="D26">
    <cfRule type="expression" dxfId="14" priority="13" stopIfTrue="1">
      <formula>MOD($B26,7)=0</formula>
    </cfRule>
    <cfRule type="expression" dxfId="13" priority="14" stopIfTrue="1">
      <formula>MOD($B26,7)=1</formula>
    </cfRule>
    <cfRule type="expression" dxfId="12" priority="15" stopIfTrue="1">
      <formula>$C26="休"</formula>
    </cfRule>
  </conditionalFormatting>
  <conditionalFormatting sqref="E25">
    <cfRule type="expression" dxfId="11" priority="10" stopIfTrue="1">
      <formula>MOD($B25,7)=0</formula>
    </cfRule>
    <cfRule type="expression" dxfId="10" priority="11" stopIfTrue="1">
      <formula>MOD($B25,7)=1</formula>
    </cfRule>
    <cfRule type="expression" dxfId="9" priority="12" stopIfTrue="1">
      <formula>$C25="休"</formula>
    </cfRule>
  </conditionalFormatting>
  <conditionalFormatting sqref="D32">
    <cfRule type="expression" dxfId="8" priority="7" stopIfTrue="1">
      <formula>MOD($B32,7)=0</formula>
    </cfRule>
    <cfRule type="expression" dxfId="7" priority="8" stopIfTrue="1">
      <formula>MOD($B32,7)=1</formula>
    </cfRule>
    <cfRule type="expression" dxfId="6" priority="9" stopIfTrue="1">
      <formula>$C32="休"</formula>
    </cfRule>
  </conditionalFormatting>
  <conditionalFormatting sqref="D33">
    <cfRule type="expression" dxfId="5" priority="4" stopIfTrue="1">
      <formula>MOD($B33,7)=0</formula>
    </cfRule>
    <cfRule type="expression" dxfId="4" priority="5" stopIfTrue="1">
      <formula>MOD($B33,7)=1</formula>
    </cfRule>
    <cfRule type="expression" dxfId="3" priority="6" stopIfTrue="1">
      <formula>$C33="休"</formula>
    </cfRule>
  </conditionalFormatting>
  <conditionalFormatting sqref="E32">
    <cfRule type="expression" dxfId="2" priority="1" stopIfTrue="1">
      <formula>MOD($B32,7)=0</formula>
    </cfRule>
    <cfRule type="expression" dxfId="1" priority="2" stopIfTrue="1">
      <formula>MOD($B32,7)=1</formula>
    </cfRule>
    <cfRule type="expression" dxfId="0" priority="3" stopIfTrue="1">
      <formula>$C32="休"</formula>
    </cfRule>
  </conditionalFormatting>
  <pageMargins left="0.25" right="0.19" top="0.23" bottom="0.28999999999999998" header="0.2" footer="0.25"/>
  <pageSetup paperSize="9" scale="95" orientation="portrait" horizontalDpi="300" verticalDpi="300" r:id="rId1"/>
  <headerFooter alignWithMargins="0"/>
  <colBreaks count="1" manualBreakCount="1">
    <brk id="7" max="47"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2019年1月</vt:lpstr>
      <vt:lpstr>'2019年1月'!Print_Area</vt:lpstr>
    </vt:vector>
  </TitlesOfParts>
  <Company>都市環境事業本部</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001638</dc:creator>
  <cp:lastModifiedBy>Genki Yamagishi/山岸 元気</cp:lastModifiedBy>
  <cp:lastPrinted>2018-01-05T05:38:45Z</cp:lastPrinted>
  <dcterms:created xsi:type="dcterms:W3CDTF">2006-11-28T02:23:36Z</dcterms:created>
  <dcterms:modified xsi:type="dcterms:W3CDTF">2018-12-28T02:54:02Z</dcterms:modified>
</cp:coreProperties>
</file>