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255" yWindow="15" windowWidth="10740" windowHeight="12720"/>
  </bookViews>
  <sheets>
    <sheet name="2018" sheetId="8" r:id="rId1"/>
    <sheet name="2017" sheetId="5" r:id="rId2"/>
    <sheet name="Sheet1" sheetId="7" r:id="rId3"/>
  </sheets>
  <definedNames>
    <definedName name="_xlnm.Print_Area" localSheetId="1">'2017'!$A$1:$P$618</definedName>
    <definedName name="_xlnm.Print_Area" localSheetId="0">'2018'!$A$1:$P$641</definedName>
    <definedName name="_xlnm.Print_Titles" localSheetId="1">'2017'!$1:$3</definedName>
    <definedName name="_xlnm.Print_Titles" localSheetId="0">'2018'!$1:$3</definedName>
  </definedNames>
  <calcPr calcId="145621"/>
</workbook>
</file>

<file path=xl/calcChain.xml><?xml version="1.0" encoding="utf-8"?>
<calcChain xmlns="http://schemas.openxmlformats.org/spreadsheetml/2006/main">
  <c r="A628" i="8" l="1"/>
  <c r="A624" i="8"/>
  <c r="A620" i="8"/>
  <c r="A616" i="8"/>
  <c r="B616" i="8" s="1"/>
  <c r="A612" i="8"/>
  <c r="B612" i="8" s="1"/>
  <c r="S6" i="8" l="1"/>
  <c r="S7" i="8" s="1"/>
  <c r="S8" i="8" l="1"/>
  <c r="S9" i="8" s="1"/>
  <c r="S10" i="8" s="1"/>
  <c r="S11" i="8" s="1"/>
  <c r="S12" i="8" s="1"/>
  <c r="S13" i="8" s="1"/>
  <c r="S14" i="8" s="1"/>
  <c r="S15" i="8" s="1"/>
  <c r="S16" i="8" s="1"/>
  <c r="S17" i="8" s="1"/>
  <c r="S18" i="8" s="1"/>
  <c r="S19" i="8" s="1"/>
  <c r="S20" i="8" s="1"/>
  <c r="S21" i="8" s="1"/>
  <c r="S22" i="8" s="1"/>
  <c r="S23" i="8" s="1"/>
  <c r="S24" i="8" s="1"/>
  <c r="S25" i="8" s="1"/>
  <c r="S26" i="8" s="1"/>
  <c r="S27" i="8" s="1"/>
  <c r="S28" i="8" s="1"/>
  <c r="S29" i="8" s="1"/>
  <c r="S30" i="8" s="1"/>
  <c r="S31" i="8" s="1"/>
  <c r="S32" i="8" s="1"/>
  <c r="S33" i="8" s="1"/>
  <c r="S34" i="8" s="1"/>
  <c r="S35" i="8" s="1"/>
  <c r="S36" i="8" s="1"/>
  <c r="S37" i="8" s="1"/>
  <c r="S38" i="8" s="1"/>
  <c r="S39" i="8" s="1"/>
  <c r="S40" i="8" s="1"/>
  <c r="S41" i="8" s="1"/>
  <c r="S42" i="8" s="1"/>
  <c r="S43" i="8" s="1"/>
  <c r="S44" i="8" s="1"/>
  <c r="S45" i="8" s="1"/>
  <c r="S46" i="8" s="1"/>
  <c r="S47" i="8" s="1"/>
  <c r="A10" i="8"/>
  <c r="B10" i="8" s="1"/>
  <c r="A6" i="8"/>
  <c r="B6" i="8" s="1"/>
  <c r="S588" i="8"/>
  <c r="S540" i="8"/>
  <c r="S541" i="8" s="1"/>
  <c r="S492" i="8"/>
  <c r="S432" i="8"/>
  <c r="S433" i="8" s="1"/>
  <c r="S434" i="8" s="1"/>
  <c r="S389" i="8"/>
  <c r="S390" i="8" s="1"/>
  <c r="S391" i="8" s="1"/>
  <c r="S392" i="8" s="1"/>
  <c r="S393" i="8" s="1"/>
  <c r="S394" i="8" s="1"/>
  <c r="S395" i="8" s="1"/>
  <c r="S396" i="8" s="1"/>
  <c r="S397" i="8" s="1"/>
  <c r="S398" i="8" s="1"/>
  <c r="S399" i="8" s="1"/>
  <c r="S400" i="8" s="1"/>
  <c r="S401" i="8" s="1"/>
  <c r="S402" i="8" s="1"/>
  <c r="S403" i="8" s="1"/>
  <c r="S404" i="8" s="1"/>
  <c r="S405" i="8" s="1"/>
  <c r="S406" i="8" s="1"/>
  <c r="S407" i="8" s="1"/>
  <c r="S408" i="8" s="1"/>
  <c r="S409" i="8" s="1"/>
  <c r="S410" i="8" s="1"/>
  <c r="S411" i="8" s="1"/>
  <c r="S412" i="8" s="1"/>
  <c r="S413" i="8" s="1"/>
  <c r="S414" i="8" s="1"/>
  <c r="S415" i="8" s="1"/>
  <c r="S416" i="8" s="1"/>
  <c r="S417" i="8" s="1"/>
  <c r="S418" i="8" s="1"/>
  <c r="S419" i="8" s="1"/>
  <c r="S336" i="8"/>
  <c r="A336" i="8" s="1"/>
  <c r="B336" i="8" s="1"/>
  <c r="S289" i="8"/>
  <c r="S240" i="8"/>
  <c r="S189" i="8"/>
  <c r="A189" i="8" s="1"/>
  <c r="B189" i="8" s="1"/>
  <c r="S139" i="8"/>
  <c r="S92" i="8"/>
  <c r="S93" i="8" s="1"/>
  <c r="S94" i="8" s="1"/>
  <c r="S95" i="8" s="1"/>
  <c r="S96" i="8" s="1"/>
  <c r="S97" i="8" s="1"/>
  <c r="S98" i="8" s="1"/>
  <c r="S99" i="8" s="1"/>
  <c r="S100" i="8" s="1"/>
  <c r="S101" i="8" s="1"/>
  <c r="S102" i="8" s="1"/>
  <c r="S103" i="8" s="1"/>
  <c r="S104" i="8" s="1"/>
  <c r="S105" i="8" s="1"/>
  <c r="S106" i="8" s="1"/>
  <c r="S107" i="8" s="1"/>
  <c r="S108" i="8" s="1"/>
  <c r="S109" i="8" s="1"/>
  <c r="S110" i="8" s="1"/>
  <c r="S111" i="8" s="1"/>
  <c r="S112" i="8" s="1"/>
  <c r="S113" i="8" s="1"/>
  <c r="S114" i="8" s="1"/>
  <c r="S115" i="8" s="1"/>
  <c r="S116" i="8" s="1"/>
  <c r="S117" i="8" s="1"/>
  <c r="S118" i="8" s="1"/>
  <c r="S119" i="8" s="1"/>
  <c r="S120" i="8" s="1"/>
  <c r="S121" i="8" s="1"/>
  <c r="S122" i="8" s="1"/>
  <c r="S589" i="8" l="1"/>
  <c r="A30" i="8"/>
  <c r="B30" i="8" s="1"/>
  <c r="A34" i="8"/>
  <c r="B34" i="8" s="1"/>
  <c r="A78" i="8"/>
  <c r="B78" i="8" s="1"/>
  <c r="A432" i="8"/>
  <c r="B432" i="8" s="1"/>
  <c r="A124" i="8"/>
  <c r="B124" i="8" s="1"/>
  <c r="A104" i="8"/>
  <c r="B104" i="8" s="1"/>
  <c r="A120" i="8"/>
  <c r="B120" i="8" s="1"/>
  <c r="S435" i="8"/>
  <c r="S436" i="8" s="1"/>
  <c r="S437" i="8" s="1"/>
  <c r="S438" i="8" s="1"/>
  <c r="S439" i="8" s="1"/>
  <c r="S440" i="8" s="1"/>
  <c r="S441" i="8" s="1"/>
  <c r="S442" i="8" s="1"/>
  <c r="S443" i="8" s="1"/>
  <c r="S444" i="8" s="1"/>
  <c r="S445" i="8" s="1"/>
  <c r="S446" i="8" s="1"/>
  <c r="S447" i="8" s="1"/>
  <c r="S450" i="8" s="1"/>
  <c r="S451" i="8" s="1"/>
  <c r="S452" i="8" s="1"/>
  <c r="S453" i="8" s="1"/>
  <c r="S454" i="8" s="1"/>
  <c r="S456" i="8" s="1"/>
  <c r="S457" i="8" s="1"/>
  <c r="S458" i="8" s="1"/>
  <c r="S459" i="8" s="1"/>
  <c r="S460" i="8" s="1"/>
  <c r="S461" i="8" s="1"/>
  <c r="S140" i="8"/>
  <c r="A436" i="8"/>
  <c r="B436" i="8" s="1"/>
  <c r="S590" i="8"/>
  <c r="S591" i="8" s="1"/>
  <c r="S592" i="8" s="1"/>
  <c r="S593" i="8" s="1"/>
  <c r="S594" i="8" s="1"/>
  <c r="S595" i="8" s="1"/>
  <c r="S596" i="8" s="1"/>
  <c r="S597" i="8" s="1"/>
  <c r="S598" i="8" s="1"/>
  <c r="S599" i="8" s="1"/>
  <c r="S600" i="8" s="1"/>
  <c r="S601" i="8" s="1"/>
  <c r="S602" i="8" s="1"/>
  <c r="S603" i="8" s="1"/>
  <c r="S604" i="8" s="1"/>
  <c r="S605" i="8" s="1"/>
  <c r="S606" i="8" s="1"/>
  <c r="S607" i="8" s="1"/>
  <c r="S608" i="8" s="1"/>
  <c r="S610" i="8" s="1"/>
  <c r="S612" i="8" s="1"/>
  <c r="A100" i="8"/>
  <c r="B100" i="8" s="1"/>
  <c r="A116" i="8"/>
  <c r="B116" i="8" s="1"/>
  <c r="A108" i="8"/>
  <c r="B108" i="8" s="1"/>
  <c r="A92" i="8"/>
  <c r="B92" i="8" s="1"/>
  <c r="S241" i="8"/>
  <c r="S242" i="8" s="1"/>
  <c r="S243" i="8" s="1"/>
  <c r="S244" i="8" s="1"/>
  <c r="S245" i="8" s="1"/>
  <c r="S246" i="8" s="1"/>
  <c r="S247" i="8" s="1"/>
  <c r="S248" i="8" s="1"/>
  <c r="S249" i="8" s="1"/>
  <c r="S250" i="8" s="1"/>
  <c r="S251" i="8" s="1"/>
  <c r="S252" i="8" s="1"/>
  <c r="S253" i="8" s="1"/>
  <c r="S254" i="8" s="1"/>
  <c r="S255" i="8" s="1"/>
  <c r="S256" i="8" s="1"/>
  <c r="S257" i="8" s="1"/>
  <c r="S258" i="8" s="1"/>
  <c r="S259" i="8" s="1"/>
  <c r="S260" i="8" s="1"/>
  <c r="S261" i="8" s="1"/>
  <c r="S262" i="8" s="1"/>
  <c r="S263" i="8" s="1"/>
  <c r="S264" i="8" s="1"/>
  <c r="S265" i="8" s="1"/>
  <c r="S266" i="8" s="1"/>
  <c r="S267" i="8" s="1"/>
  <c r="S268" i="8" s="1"/>
  <c r="S269" i="8" s="1"/>
  <c r="S270" i="8" s="1"/>
  <c r="A96" i="8"/>
  <c r="B96" i="8" s="1"/>
  <c r="A112" i="8"/>
  <c r="B112" i="8" s="1"/>
  <c r="S290" i="8"/>
  <c r="S190" i="8"/>
  <c r="S493" i="8"/>
  <c r="A417" i="8"/>
  <c r="B417" i="8" s="1"/>
  <c r="S337" i="8"/>
  <c r="S542" i="8"/>
  <c r="S543" i="8" s="1"/>
  <c r="S544" i="8" s="1"/>
  <c r="S545" i="8" s="1"/>
  <c r="S546" i="8" s="1"/>
  <c r="S547" i="8" s="1"/>
  <c r="S548" i="8" s="1"/>
  <c r="S549" i="8" s="1"/>
  <c r="S550" i="8" s="1"/>
  <c r="S551" i="8" s="1"/>
  <c r="S552" i="8" s="1"/>
  <c r="S553" i="8" s="1"/>
  <c r="S554" i="8" s="1"/>
  <c r="S555" i="8" s="1"/>
  <c r="S556" i="8" s="1"/>
  <c r="S557" i="8" s="1"/>
  <c r="S558" i="8" s="1"/>
  <c r="S559" i="8" s="1"/>
  <c r="S560" i="8" s="1"/>
  <c r="S561" i="8" s="1"/>
  <c r="S562" i="8" s="1"/>
  <c r="S563" i="8" s="1"/>
  <c r="S564" i="8" s="1"/>
  <c r="S565" i="8" s="1"/>
  <c r="S566" i="8" s="1"/>
  <c r="S567" i="8" s="1"/>
  <c r="S568" i="8" s="1"/>
  <c r="S569" i="8" s="1"/>
  <c r="A389" i="8"/>
  <c r="B389" i="8" s="1"/>
  <c r="A397" i="8"/>
  <c r="B397" i="8" s="1"/>
  <c r="A405" i="8"/>
  <c r="B405" i="8" s="1"/>
  <c r="A413" i="8"/>
  <c r="B413" i="8" s="1"/>
  <c r="A588" i="8"/>
  <c r="B588" i="8" s="1"/>
  <c r="A393" i="8"/>
  <c r="B393" i="8" s="1"/>
  <c r="A401" i="8"/>
  <c r="B401" i="8" s="1"/>
  <c r="A409" i="8"/>
  <c r="B409" i="8" s="1"/>
  <c r="A592" i="8"/>
  <c r="B592" i="8" s="1"/>
  <c r="S4" i="5"/>
  <c r="S5" i="5" s="1"/>
  <c r="S6" i="5" s="1"/>
  <c r="S7" i="5" s="1"/>
  <c r="S8" i="5" s="1"/>
  <c r="S9" i="5" s="1"/>
  <c r="S10" i="5" s="1"/>
  <c r="S11" i="5" s="1"/>
  <c r="S12" i="5" s="1"/>
  <c r="S13" i="5" s="1"/>
  <c r="S14" i="5" s="1"/>
  <c r="S15" i="5" s="1"/>
  <c r="S16" i="5" s="1"/>
  <c r="S17" i="5" s="1"/>
  <c r="S18" i="5" s="1"/>
  <c r="S19" i="5" s="1"/>
  <c r="S20" i="5" s="1"/>
  <c r="S21" i="5" s="1"/>
  <c r="S22" i="5" s="1"/>
  <c r="S23" i="5" s="1"/>
  <c r="S24" i="5" s="1"/>
  <c r="S25" i="5" s="1"/>
  <c r="S26" i="5" s="1"/>
  <c r="S27" i="5" s="1"/>
  <c r="S28" i="5" s="1"/>
  <c r="S29" i="5" s="1"/>
  <c r="S30" i="5" s="1"/>
  <c r="S31" i="5" s="1"/>
  <c r="S32" i="5" s="1"/>
  <c r="S33" i="5" s="1"/>
  <c r="S34" i="5" s="1"/>
  <c r="S66" i="5"/>
  <c r="S67" i="5" s="1"/>
  <c r="S68" i="5" s="1"/>
  <c r="S69" i="5" s="1"/>
  <c r="S70" i="5" s="1"/>
  <c r="S71" i="5" s="1"/>
  <c r="S72" i="5" s="1"/>
  <c r="S73" i="5" s="1"/>
  <c r="S74" i="5" s="1"/>
  <c r="S75" i="5" s="1"/>
  <c r="S76" i="5" s="1"/>
  <c r="S77" i="5" s="1"/>
  <c r="S78" i="5" s="1"/>
  <c r="S79" i="5" s="1"/>
  <c r="S80" i="5" s="1"/>
  <c r="S81" i="5" s="1"/>
  <c r="S82" i="5" s="1"/>
  <c r="S83" i="5" s="1"/>
  <c r="S84" i="5" s="1"/>
  <c r="S85" i="5" s="1"/>
  <c r="S86" i="5" s="1"/>
  <c r="S87" i="5" s="1"/>
  <c r="S88" i="5" s="1"/>
  <c r="S89" i="5" s="1"/>
  <c r="S90" i="5" s="1"/>
  <c r="S91" i="5" s="1"/>
  <c r="S92" i="5" s="1"/>
  <c r="S93" i="5" s="1"/>
  <c r="S94" i="5" s="1"/>
  <c r="S95" i="5" s="1"/>
  <c r="S96" i="5" s="1"/>
  <c r="S613" i="8" l="1"/>
  <c r="S614" i="8" s="1"/>
  <c r="S615" i="8" s="1"/>
  <c r="S616" i="8" s="1"/>
  <c r="S617" i="8" s="1"/>
  <c r="B628" i="8"/>
  <c r="B624" i="8"/>
  <c r="A608" i="8"/>
  <c r="B608" i="8" s="1"/>
  <c r="A604" i="8"/>
  <c r="B604" i="8" s="1"/>
  <c r="A600" i="8"/>
  <c r="B600" i="8" s="1"/>
  <c r="A596" i="8"/>
  <c r="B596" i="8" s="1"/>
  <c r="A548" i="8"/>
  <c r="B548" i="8" s="1"/>
  <c r="A560" i="8"/>
  <c r="B560" i="8" s="1"/>
  <c r="A552" i="8"/>
  <c r="B552" i="8" s="1"/>
  <c r="A564" i="8"/>
  <c r="B564" i="8" s="1"/>
  <c r="A444" i="8"/>
  <c r="B444" i="8" s="1"/>
  <c r="A456" i="8"/>
  <c r="B456" i="8" s="1"/>
  <c r="A476" i="8"/>
  <c r="B476" i="8" s="1"/>
  <c r="A472" i="8"/>
  <c r="B472" i="8" s="1"/>
  <c r="A460" i="8"/>
  <c r="B460" i="8" s="1"/>
  <c r="A448" i="8"/>
  <c r="B448" i="8" s="1"/>
  <c r="A248" i="8"/>
  <c r="B248" i="8" s="1"/>
  <c r="A268" i="8"/>
  <c r="B268" i="8" s="1"/>
  <c r="A260" i="8"/>
  <c r="B260" i="8" s="1"/>
  <c r="A556" i="8"/>
  <c r="B556" i="8" s="1"/>
  <c r="A544" i="8"/>
  <c r="B544" i="8" s="1"/>
  <c r="A440" i="8"/>
  <c r="B440" i="8" s="1"/>
  <c r="A452" i="8"/>
  <c r="B452" i="8" s="1"/>
  <c r="A572" i="8"/>
  <c r="B572" i="8" s="1"/>
  <c r="A540" i="8"/>
  <c r="B540" i="8" s="1"/>
  <c r="A464" i="8"/>
  <c r="B464" i="8" s="1"/>
  <c r="S338" i="8"/>
  <c r="S291" i="8"/>
  <c r="A289" i="8" s="1"/>
  <c r="B289" i="8" s="1"/>
  <c r="S191" i="8"/>
  <c r="A272" i="8"/>
  <c r="B272" i="8" s="1"/>
  <c r="A240" i="8"/>
  <c r="B240" i="8" s="1"/>
  <c r="A244" i="8"/>
  <c r="B244" i="8" s="1"/>
  <c r="S141" i="8"/>
  <c r="A252" i="8"/>
  <c r="B252" i="8" s="1"/>
  <c r="A256" i="8"/>
  <c r="B256" i="8" s="1"/>
  <c r="A568" i="8"/>
  <c r="B568" i="8" s="1"/>
  <c r="S494" i="8"/>
  <c r="A468" i="8"/>
  <c r="B468" i="8" s="1"/>
  <c r="A276" i="8"/>
  <c r="B276" i="8" s="1"/>
  <c r="A264" i="8"/>
  <c r="B264" i="8" s="1"/>
  <c r="A16" i="5"/>
  <c r="A32" i="5"/>
  <c r="A74" i="5"/>
  <c r="A90" i="5"/>
  <c r="A4" i="5"/>
  <c r="A20" i="5"/>
  <c r="A36" i="5"/>
  <c r="A52" i="5"/>
  <c r="A78" i="5"/>
  <c r="A94" i="5"/>
  <c r="B94" i="5" s="1"/>
  <c r="A48" i="5"/>
  <c r="A8" i="5"/>
  <c r="A24" i="5"/>
  <c r="A40" i="5"/>
  <c r="A66" i="5"/>
  <c r="A82" i="5"/>
  <c r="A98" i="5"/>
  <c r="A12" i="5"/>
  <c r="A28" i="5"/>
  <c r="A44" i="5"/>
  <c r="A70" i="5"/>
  <c r="A86" i="5"/>
  <c r="S565" i="5"/>
  <c r="S513" i="5"/>
  <c r="S461" i="5"/>
  <c r="S462" i="5" s="1"/>
  <c r="S463" i="5" s="1"/>
  <c r="S464" i="5" s="1"/>
  <c r="S465" i="5" s="1"/>
  <c r="S466" i="5" s="1"/>
  <c r="S467" i="5" s="1"/>
  <c r="S468" i="5" s="1"/>
  <c r="S469" i="5" s="1"/>
  <c r="S470" i="5" s="1"/>
  <c r="S471" i="5" s="1"/>
  <c r="S472" i="5" s="1"/>
  <c r="S473" i="5" s="1"/>
  <c r="S474" i="5" s="1"/>
  <c r="S475" i="5" s="1"/>
  <c r="S476" i="5" s="1"/>
  <c r="S477" i="5" s="1"/>
  <c r="S478" i="5" s="1"/>
  <c r="S479" i="5" s="1"/>
  <c r="S480" i="5" s="1"/>
  <c r="S481" i="5" s="1"/>
  <c r="S482" i="5" s="1"/>
  <c r="S483" i="5" s="1"/>
  <c r="S484" i="5" s="1"/>
  <c r="S485" i="5" s="1"/>
  <c r="S486" i="5" s="1"/>
  <c r="S487" i="5" s="1"/>
  <c r="S488" i="5" s="1"/>
  <c r="S489" i="5" s="1"/>
  <c r="S490" i="5" s="1"/>
  <c r="S491" i="5" s="1"/>
  <c r="S409" i="5"/>
  <c r="S410" i="5" s="1"/>
  <c r="S411" i="5" s="1"/>
  <c r="S412" i="5" s="1"/>
  <c r="S413" i="5" s="1"/>
  <c r="S414" i="5" s="1"/>
  <c r="S415" i="5" s="1"/>
  <c r="S416" i="5" s="1"/>
  <c r="S417" i="5" s="1"/>
  <c r="S418" i="5" s="1"/>
  <c r="S419" i="5" s="1"/>
  <c r="S420" i="5" s="1"/>
  <c r="S421" i="5" s="1"/>
  <c r="S422" i="5" s="1"/>
  <c r="S423" i="5" s="1"/>
  <c r="S424" i="5" s="1"/>
  <c r="S425" i="5" s="1"/>
  <c r="S426" i="5" s="1"/>
  <c r="S427" i="5" s="1"/>
  <c r="S428" i="5" s="1"/>
  <c r="S429" i="5" s="1"/>
  <c r="S430" i="5" s="1"/>
  <c r="S431" i="5" s="1"/>
  <c r="S432" i="5" s="1"/>
  <c r="S433" i="5" s="1"/>
  <c r="S434" i="5" s="1"/>
  <c r="S435" i="5" s="1"/>
  <c r="S436" i="5" s="1"/>
  <c r="S437" i="5" s="1"/>
  <c r="S438" i="5" s="1"/>
  <c r="S362" i="5"/>
  <c r="S363" i="5" s="1"/>
  <c r="S305" i="5"/>
  <c r="S306" i="5" s="1"/>
  <c r="S307" i="5" s="1"/>
  <c r="S308" i="5" s="1"/>
  <c r="S309" i="5" s="1"/>
  <c r="S310" i="5" s="1"/>
  <c r="S311" i="5" s="1"/>
  <c r="S312" i="5" s="1"/>
  <c r="S313" i="5" s="1"/>
  <c r="S314" i="5" s="1"/>
  <c r="S315" i="5" s="1"/>
  <c r="S316" i="5" s="1"/>
  <c r="S317" i="5" s="1"/>
  <c r="S318" i="5" s="1"/>
  <c r="S319" i="5" s="1"/>
  <c r="S320" i="5" s="1"/>
  <c r="S321" i="5" s="1"/>
  <c r="S322" i="5" s="1"/>
  <c r="S323" i="5" s="1"/>
  <c r="S324" i="5" s="1"/>
  <c r="S325" i="5" s="1"/>
  <c r="S326" i="5" s="1"/>
  <c r="S327" i="5" s="1"/>
  <c r="S328" i="5" s="1"/>
  <c r="S329" i="5" s="1"/>
  <c r="S330" i="5" s="1"/>
  <c r="S331" i="5" s="1"/>
  <c r="S332" i="5" s="1"/>
  <c r="S333" i="5" s="1"/>
  <c r="S334" i="5" s="1"/>
  <c r="S335" i="5" s="1"/>
  <c r="S262" i="5"/>
  <c r="S263" i="5" s="1"/>
  <c r="S264" i="5" s="1"/>
  <c r="S265" i="5" s="1"/>
  <c r="S266" i="5" s="1"/>
  <c r="S267" i="5" s="1"/>
  <c r="S268" i="5" s="1"/>
  <c r="S269" i="5" s="1"/>
  <c r="S270" i="5" s="1"/>
  <c r="S271" i="5" s="1"/>
  <c r="S272" i="5" s="1"/>
  <c r="S273" i="5" s="1"/>
  <c r="S274" i="5" s="1"/>
  <c r="S275" i="5" s="1"/>
  <c r="S276" i="5" s="1"/>
  <c r="S277" i="5" s="1"/>
  <c r="S278" i="5" s="1"/>
  <c r="S279" i="5" s="1"/>
  <c r="S280" i="5" s="1"/>
  <c r="S281" i="5" s="1"/>
  <c r="S282" i="5" s="1"/>
  <c r="S283" i="5" s="1"/>
  <c r="S284" i="5" s="1"/>
  <c r="S285" i="5" s="1"/>
  <c r="S286" i="5" s="1"/>
  <c r="S287" i="5" s="1"/>
  <c r="S288" i="5" s="1"/>
  <c r="S289" i="5" s="1"/>
  <c r="S290" i="5" s="1"/>
  <c r="S291" i="5" s="1"/>
  <c r="S210" i="5"/>
  <c r="S211" i="5" s="1"/>
  <c r="S212" i="5" s="1"/>
  <c r="S213" i="5" s="1"/>
  <c r="S214" i="5" s="1"/>
  <c r="S215" i="5" s="1"/>
  <c r="S216" i="5" s="1"/>
  <c r="S217" i="5" s="1"/>
  <c r="S218" i="5" s="1"/>
  <c r="S219" i="5" s="1"/>
  <c r="S220" i="5" s="1"/>
  <c r="S221" i="5" s="1"/>
  <c r="S222" i="5" s="1"/>
  <c r="S223" i="5" s="1"/>
  <c r="S224" i="5" s="1"/>
  <c r="S225" i="5" s="1"/>
  <c r="S226" i="5" s="1"/>
  <c r="S227" i="5" s="1"/>
  <c r="S228" i="5" s="1"/>
  <c r="S229" i="5" s="1"/>
  <c r="S230" i="5" s="1"/>
  <c r="S231" i="5" s="1"/>
  <c r="S232" i="5" s="1"/>
  <c r="S233" i="5" s="1"/>
  <c r="S234" i="5" s="1"/>
  <c r="S235" i="5" s="1"/>
  <c r="S236" i="5" s="1"/>
  <c r="S237" i="5" s="1"/>
  <c r="S238" i="5" s="1"/>
  <c r="S239" i="5" s="1"/>
  <c r="S240" i="5" s="1"/>
  <c r="S159" i="5"/>
  <c r="S160" i="5" s="1"/>
  <c r="S161" i="5" s="1"/>
  <c r="S162" i="5" s="1"/>
  <c r="S163" i="5" s="1"/>
  <c r="S164" i="5" s="1"/>
  <c r="S165" i="5" s="1"/>
  <c r="S166" i="5" s="1"/>
  <c r="S167" i="5" s="1"/>
  <c r="S168" i="5" s="1"/>
  <c r="S169" i="5" s="1"/>
  <c r="S170" i="5" s="1"/>
  <c r="S171" i="5" s="1"/>
  <c r="S172" i="5" s="1"/>
  <c r="S173" i="5" s="1"/>
  <c r="S174" i="5" s="1"/>
  <c r="S175" i="5" s="1"/>
  <c r="S176" i="5" s="1"/>
  <c r="S177" i="5" s="1"/>
  <c r="S178" i="5" s="1"/>
  <c r="S179" i="5" s="1"/>
  <c r="S180" i="5" s="1"/>
  <c r="S181" i="5" s="1"/>
  <c r="S182" i="5" s="1"/>
  <c r="S183" i="5" s="1"/>
  <c r="S184" i="5" s="1"/>
  <c r="S185" i="5" s="1"/>
  <c r="S186" i="5" s="1"/>
  <c r="S187" i="5" s="1"/>
  <c r="S188" i="5" s="1"/>
  <c r="S113" i="5"/>
  <c r="B620" i="8" l="1"/>
  <c r="S142" i="8"/>
  <c r="S143" i="8" s="1"/>
  <c r="S144" i="8" s="1"/>
  <c r="S145" i="8" s="1"/>
  <c r="S146" i="8" s="1"/>
  <c r="S147" i="8" s="1"/>
  <c r="S148" i="8" s="1"/>
  <c r="S149" i="8" s="1"/>
  <c r="S150" i="8" s="1"/>
  <c r="S151" i="8" s="1"/>
  <c r="S152" i="8" s="1"/>
  <c r="S153" i="8" s="1"/>
  <c r="S154" i="8" s="1"/>
  <c r="S155" i="8" s="1"/>
  <c r="S156" i="8" s="1"/>
  <c r="S157" i="8" s="1"/>
  <c r="S158" i="8" s="1"/>
  <c r="S159" i="8" s="1"/>
  <c r="S160" i="8" s="1"/>
  <c r="S161" i="8" s="1"/>
  <c r="S162" i="8" s="1"/>
  <c r="S163" i="8" s="1"/>
  <c r="S164" i="8" s="1"/>
  <c r="S165" i="8" s="1"/>
  <c r="S166" i="8" s="1"/>
  <c r="S167" i="8" s="1"/>
  <c r="S168" i="8" s="1"/>
  <c r="S169" i="8" s="1"/>
  <c r="S292" i="8"/>
  <c r="S339" i="8"/>
  <c r="S495" i="8"/>
  <c r="S192" i="8"/>
  <c r="S364" i="5"/>
  <c r="S365" i="5" s="1"/>
  <c r="S366" i="5" s="1"/>
  <c r="S367" i="5" s="1"/>
  <c r="S368" i="5" s="1"/>
  <c r="S369" i="5" s="1"/>
  <c r="S370" i="5" s="1"/>
  <c r="S371" i="5" s="1"/>
  <c r="S372" i="5" s="1"/>
  <c r="S373" i="5" s="1"/>
  <c r="S374" i="5" s="1"/>
  <c r="S375" i="5" s="1"/>
  <c r="S376" i="5" s="1"/>
  <c r="S377" i="5" s="1"/>
  <c r="S378" i="5" s="1"/>
  <c r="S379" i="5" s="1"/>
  <c r="S380" i="5" s="1"/>
  <c r="S381" i="5" s="1"/>
  <c r="S382" i="5" s="1"/>
  <c r="S383" i="5" s="1"/>
  <c r="S384" i="5" s="1"/>
  <c r="S385" i="5" s="1"/>
  <c r="S386" i="5" s="1"/>
  <c r="S387" i="5" s="1"/>
  <c r="S388" i="5" s="1"/>
  <c r="S389" i="5" s="1"/>
  <c r="S390" i="5" s="1"/>
  <c r="S391" i="5" s="1"/>
  <c r="S392" i="5" s="1"/>
  <c r="A465" i="5"/>
  <c r="A497" i="5"/>
  <c r="A481" i="5"/>
  <c r="S566" i="5"/>
  <c r="A413" i="5"/>
  <c r="A493" i="5"/>
  <c r="A477" i="5"/>
  <c r="A305" i="5"/>
  <c r="A429" i="5"/>
  <c r="A461" i="5"/>
  <c r="A489" i="5"/>
  <c r="A473" i="5"/>
  <c r="S514" i="5"/>
  <c r="S515" i="5" s="1"/>
  <c r="S516" i="5" s="1"/>
  <c r="S517" i="5" s="1"/>
  <c r="S518" i="5" s="1"/>
  <c r="S519" i="5" s="1"/>
  <c r="S520" i="5" s="1"/>
  <c r="S521" i="5" s="1"/>
  <c r="S522" i="5" s="1"/>
  <c r="S523" i="5" s="1"/>
  <c r="S524" i="5" s="1"/>
  <c r="S525" i="5" s="1"/>
  <c r="S526" i="5" s="1"/>
  <c r="S527" i="5" s="1"/>
  <c r="S528" i="5" s="1"/>
  <c r="S529" i="5" s="1"/>
  <c r="S530" i="5" s="1"/>
  <c r="S531" i="5" s="1"/>
  <c r="S532" i="5" s="1"/>
  <c r="S533" i="5" s="1"/>
  <c r="S534" i="5" s="1"/>
  <c r="S535" i="5" s="1"/>
  <c r="S536" i="5" s="1"/>
  <c r="S537" i="5" s="1"/>
  <c r="S538" i="5" s="1"/>
  <c r="S539" i="5" s="1"/>
  <c r="S540" i="5" s="1"/>
  <c r="S541" i="5" s="1"/>
  <c r="S542" i="5" s="1"/>
  <c r="A409" i="5"/>
  <c r="A325" i="5"/>
  <c r="A378" i="5"/>
  <c r="A417" i="5"/>
  <c r="A485" i="5"/>
  <c r="A469" i="5"/>
  <c r="A374" i="5"/>
  <c r="A425" i="5"/>
  <c r="A445" i="5"/>
  <c r="A421" i="5"/>
  <c r="A441" i="5"/>
  <c r="A437" i="5"/>
  <c r="A433" i="5"/>
  <c r="A337" i="5"/>
  <c r="A386" i="5"/>
  <c r="A366" i="5"/>
  <c r="A286" i="5"/>
  <c r="A309" i="5"/>
  <c r="A278" i="5"/>
  <c r="A262" i="5"/>
  <c r="A274" i="5"/>
  <c r="A341" i="5"/>
  <c r="B341" i="5" s="1"/>
  <c r="A290" i="5"/>
  <c r="A270" i="5"/>
  <c r="A321" i="5"/>
  <c r="A250" i="5"/>
  <c r="A230" i="5"/>
  <c r="A218" i="5"/>
  <c r="A234" i="5"/>
  <c r="A329" i="5"/>
  <c r="A313" i="5"/>
  <c r="A210" i="5"/>
  <c r="A246" i="5"/>
  <c r="A226" i="5"/>
  <c r="A214" i="5"/>
  <c r="A242" i="5"/>
  <c r="A282" i="5"/>
  <c r="A266" i="5"/>
  <c r="A333" i="5"/>
  <c r="A317" i="5"/>
  <c r="A345" i="5"/>
  <c r="A238" i="5"/>
  <c r="A222" i="5"/>
  <c r="A195" i="5"/>
  <c r="B195" i="5" s="1"/>
  <c r="A171" i="5"/>
  <c r="A187" i="5"/>
  <c r="A159" i="5"/>
  <c r="A175" i="5"/>
  <c r="A191" i="5"/>
  <c r="A163" i="5"/>
  <c r="A179" i="5"/>
  <c r="A167" i="5"/>
  <c r="A183" i="5"/>
  <c r="S114" i="5"/>
  <c r="B90" i="5"/>
  <c r="B98" i="5"/>
  <c r="B70" i="5"/>
  <c r="B74" i="5"/>
  <c r="B78" i="5"/>
  <c r="B82" i="5"/>
  <c r="B86" i="5"/>
  <c r="B4" i="5"/>
  <c r="B12" i="5"/>
  <c r="B8" i="5"/>
  <c r="A175" i="8" l="1"/>
  <c r="B175" i="8" s="1"/>
  <c r="A139" i="8"/>
  <c r="B139" i="8" s="1"/>
  <c r="S193" i="8"/>
  <c r="S293" i="8"/>
  <c r="S294" i="8" s="1"/>
  <c r="S295" i="8" s="1"/>
  <c r="S296" i="8" s="1"/>
  <c r="S297" i="8" s="1"/>
  <c r="S298" i="8" s="1"/>
  <c r="S299" i="8" s="1"/>
  <c r="S300" i="8" s="1"/>
  <c r="S301" i="8" s="1"/>
  <c r="S302" i="8" s="1"/>
  <c r="S303" i="8" s="1"/>
  <c r="S304" i="8" s="1"/>
  <c r="S305" i="8" s="1"/>
  <c r="S306" i="8" s="1"/>
  <c r="S307" i="8" s="1"/>
  <c r="S308" i="8" s="1"/>
  <c r="S309" i="8" s="1"/>
  <c r="S310" i="8" s="1"/>
  <c r="S311" i="8" s="1"/>
  <c r="S312" i="8" s="1"/>
  <c r="S313" i="8" s="1"/>
  <c r="S314" i="8" s="1"/>
  <c r="S315" i="8" s="1"/>
  <c r="S316" i="8" s="1"/>
  <c r="S317" i="8" s="1"/>
  <c r="S318" i="8" s="1"/>
  <c r="A151" i="8"/>
  <c r="B151" i="8" s="1"/>
  <c r="S340" i="8"/>
  <c r="A147" i="8"/>
  <c r="B147" i="8" s="1"/>
  <c r="A159" i="8"/>
  <c r="B159" i="8" s="1"/>
  <c r="S496" i="8"/>
  <c r="A167" i="8"/>
  <c r="B167" i="8" s="1"/>
  <c r="A171" i="8"/>
  <c r="B171" i="8" s="1"/>
  <c r="A293" i="8"/>
  <c r="B293" i="8" s="1"/>
  <c r="A155" i="8"/>
  <c r="B155" i="8" s="1"/>
  <c r="A143" i="8"/>
  <c r="B143" i="8" s="1"/>
  <c r="A163" i="8"/>
  <c r="B163" i="8" s="1"/>
  <c r="A382" i="5"/>
  <c r="A362" i="5"/>
  <c r="A390" i="5"/>
  <c r="A370" i="5"/>
  <c r="A394" i="5"/>
  <c r="B394" i="5" s="1"/>
  <c r="S115" i="5"/>
  <c r="S116" i="5" s="1"/>
  <c r="S117" i="5" s="1"/>
  <c r="S118" i="5" s="1"/>
  <c r="S119" i="5" s="1"/>
  <c r="S120" i="5" s="1"/>
  <c r="S121" i="5" s="1"/>
  <c r="S122" i="5" s="1"/>
  <c r="S123" i="5" s="1"/>
  <c r="S124" i="5" s="1"/>
  <c r="S125" i="5" s="1"/>
  <c r="S126" i="5" s="1"/>
  <c r="S127" i="5" s="1"/>
  <c r="S128" i="5" s="1"/>
  <c r="S129" i="5" s="1"/>
  <c r="S130" i="5" s="1"/>
  <c r="S131" i="5" s="1"/>
  <c r="S132" i="5" s="1"/>
  <c r="S133" i="5" s="1"/>
  <c r="S134" i="5" s="1"/>
  <c r="S135" i="5" s="1"/>
  <c r="S136" i="5" s="1"/>
  <c r="A541" i="5"/>
  <c r="A517" i="5"/>
  <c r="S567" i="5"/>
  <c r="A565" i="5" s="1"/>
  <c r="A545" i="5"/>
  <c r="A533" i="5"/>
  <c r="A521" i="5"/>
  <c r="A549" i="5"/>
  <c r="A537" i="5"/>
  <c r="A529" i="5"/>
  <c r="A525" i="5"/>
  <c r="A513" i="5"/>
  <c r="B513" i="5" s="1"/>
  <c r="A321" i="8" l="1"/>
  <c r="B321" i="8" s="1"/>
  <c r="A317" i="8"/>
  <c r="B317" i="8" s="1"/>
  <c r="A301" i="8"/>
  <c r="B301" i="8" s="1"/>
  <c r="S341" i="8"/>
  <c r="S497" i="8"/>
  <c r="A313" i="8"/>
  <c r="B313" i="8" s="1"/>
  <c r="A297" i="8"/>
  <c r="B297" i="8" s="1"/>
  <c r="A309" i="8"/>
  <c r="B309" i="8" s="1"/>
  <c r="A305" i="8"/>
  <c r="B305" i="8" s="1"/>
  <c r="S194" i="8"/>
  <c r="A113" i="5"/>
  <c r="A117" i="5"/>
  <c r="S137" i="5"/>
  <c r="S138" i="5" s="1"/>
  <c r="S139" i="5" s="1"/>
  <c r="S140" i="5" s="1"/>
  <c r="S141" i="5" s="1"/>
  <c r="S142" i="5" s="1"/>
  <c r="S143" i="5" s="1"/>
  <c r="A121" i="5"/>
  <c r="B121" i="5" s="1"/>
  <c r="A133" i="5"/>
  <c r="B133" i="5" s="1"/>
  <c r="A125" i="5"/>
  <c r="B125" i="5" s="1"/>
  <c r="A129" i="5"/>
  <c r="B129" i="5" s="1"/>
  <c r="A137" i="5"/>
  <c r="B137" i="5" s="1"/>
  <c r="S568" i="5"/>
  <c r="B333" i="5"/>
  <c r="B325" i="5"/>
  <c r="B545" i="5"/>
  <c r="B537" i="5"/>
  <c r="B485" i="5"/>
  <c r="B481" i="5"/>
  <c r="B437" i="5"/>
  <c r="B429" i="5"/>
  <c r="B382" i="5"/>
  <c r="B565" i="5"/>
  <c r="B533" i="5"/>
  <c r="B529" i="5"/>
  <c r="B525" i="5"/>
  <c r="B521" i="5"/>
  <c r="B517" i="5"/>
  <c r="B497" i="5"/>
  <c r="B477" i="5"/>
  <c r="B473" i="5"/>
  <c r="B469" i="5"/>
  <c r="B465" i="5"/>
  <c r="B461" i="5"/>
  <c r="B445" i="5"/>
  <c r="B441" i="5"/>
  <c r="B425" i="5"/>
  <c r="B421" i="5"/>
  <c r="B417" i="5"/>
  <c r="B413" i="5"/>
  <c r="B409" i="5"/>
  <c r="B378" i="5"/>
  <c r="B374" i="5"/>
  <c r="B370" i="5"/>
  <c r="B366" i="5"/>
  <c r="B362" i="5"/>
  <c r="B345" i="5"/>
  <c r="B337" i="5"/>
  <c r="B329" i="5"/>
  <c r="B321" i="5"/>
  <c r="B317" i="5"/>
  <c r="B313" i="5"/>
  <c r="B309" i="5"/>
  <c r="B305" i="5"/>
  <c r="B290" i="5"/>
  <c r="B286" i="5"/>
  <c r="B282" i="5"/>
  <c r="B278" i="5"/>
  <c r="B274" i="5"/>
  <c r="B270" i="5"/>
  <c r="B266" i="5"/>
  <c r="B262" i="5"/>
  <c r="B250" i="5"/>
  <c r="B246" i="5"/>
  <c r="B242" i="5"/>
  <c r="B238" i="5"/>
  <c r="B234" i="5"/>
  <c r="B230" i="5"/>
  <c r="B226" i="5"/>
  <c r="B222" i="5"/>
  <c r="B214" i="5"/>
  <c r="B210" i="5"/>
  <c r="B191" i="5"/>
  <c r="B187" i="5"/>
  <c r="B183" i="5"/>
  <c r="B179" i="5"/>
  <c r="B175" i="5"/>
  <c r="B171" i="5"/>
  <c r="B167" i="5"/>
  <c r="B163" i="5"/>
  <c r="B159" i="5"/>
  <c r="B117" i="5"/>
  <c r="B113" i="5"/>
  <c r="B66" i="5"/>
  <c r="B52" i="5"/>
  <c r="B48" i="5"/>
  <c r="B44" i="5"/>
  <c r="B40" i="5"/>
  <c r="B36" i="5"/>
  <c r="B32" i="5"/>
  <c r="B24" i="5"/>
  <c r="B20" i="5"/>
  <c r="B28" i="5"/>
  <c r="B16" i="5"/>
  <c r="B433" i="5"/>
  <c r="B218" i="5"/>
  <c r="S342" i="8" l="1"/>
  <c r="S195" i="8"/>
  <c r="S498" i="8"/>
  <c r="A141" i="5"/>
  <c r="B141" i="5" s="1"/>
  <c r="A145" i="5"/>
  <c r="B145" i="5" s="1"/>
  <c r="S569" i="5"/>
  <c r="A569" i="5"/>
  <c r="B569" i="5" s="1"/>
  <c r="B390" i="5"/>
  <c r="B489" i="5"/>
  <c r="B493" i="5"/>
  <c r="B541" i="5"/>
  <c r="B549" i="5"/>
  <c r="B386" i="5"/>
  <c r="S343" i="8" l="1"/>
  <c r="A344" i="8" s="1"/>
  <c r="B344" i="8" s="1"/>
  <c r="A496" i="8"/>
  <c r="B496" i="8" s="1"/>
  <c r="S196" i="8"/>
  <c r="A197" i="8" s="1"/>
  <c r="B197" i="8" s="1"/>
  <c r="S570" i="5"/>
  <c r="A38" i="8" l="1"/>
  <c r="B38" i="8" s="1"/>
  <c r="A500" i="8"/>
  <c r="B500" i="8" s="1"/>
  <c r="S197" i="8"/>
  <c r="S198" i="8" s="1"/>
  <c r="S199" i="8" s="1"/>
  <c r="S200" i="8" s="1"/>
  <c r="S201" i="8" s="1"/>
  <c r="S202" i="8" s="1"/>
  <c r="S203" i="8" s="1"/>
  <c r="S204" i="8" s="1"/>
  <c r="S205" i="8" s="1"/>
  <c r="S206" i="8" s="1"/>
  <c r="S207" i="8" s="1"/>
  <c r="S208" i="8" s="1"/>
  <c r="S209" i="8" s="1"/>
  <c r="S210" i="8" s="1"/>
  <c r="S211" i="8" s="1"/>
  <c r="S212" i="8" s="1"/>
  <c r="S213" i="8" s="1"/>
  <c r="S214" i="8" s="1"/>
  <c r="S215" i="8" s="1"/>
  <c r="S216" i="8" s="1"/>
  <c r="S217" i="8" s="1"/>
  <c r="A225" i="8" s="1"/>
  <c r="S344" i="8"/>
  <c r="S571" i="5"/>
  <c r="A42" i="8" l="1"/>
  <c r="B42" i="8" s="1"/>
  <c r="A74" i="8"/>
  <c r="B74" i="8" s="1"/>
  <c r="A70" i="8"/>
  <c r="B70" i="8" s="1"/>
  <c r="A66" i="8"/>
  <c r="B66" i="8" s="1"/>
  <c r="A58" i="8"/>
  <c r="B58" i="8" s="1"/>
  <c r="A50" i="8"/>
  <c r="B50" i="8" s="1"/>
  <c r="A18" i="8"/>
  <c r="B18" i="8" s="1"/>
  <c r="A46" i="8"/>
  <c r="B46" i="8" s="1"/>
  <c r="A62" i="8"/>
  <c r="B62" i="8" s="1"/>
  <c r="A26" i="8"/>
  <c r="B26" i="8" s="1"/>
  <c r="A14" i="8"/>
  <c r="B14" i="8" s="1"/>
  <c r="A54" i="8"/>
  <c r="B54" i="8" s="1"/>
  <c r="A22" i="8"/>
  <c r="B22" i="8" s="1"/>
  <c r="A201" i="8"/>
  <c r="B201" i="8" s="1"/>
  <c r="A193" i="8"/>
  <c r="B193" i="8" s="1"/>
  <c r="A209" i="8"/>
  <c r="B209" i="8" s="1"/>
  <c r="S501" i="8"/>
  <c r="A213" i="8"/>
  <c r="B213" i="8" s="1"/>
  <c r="S345" i="8"/>
  <c r="S346" i="8" s="1"/>
  <c r="S347" i="8" s="1"/>
  <c r="S348" i="8" s="1"/>
  <c r="S349" i="8" s="1"/>
  <c r="S350" i="8" s="1"/>
  <c r="S353" i="8" s="1"/>
  <c r="S354" i="8" s="1"/>
  <c r="S355" i="8" s="1"/>
  <c r="S356" i="8" s="1"/>
  <c r="S357" i="8" s="1"/>
  <c r="S358" i="8" s="1"/>
  <c r="S359" i="8" s="1"/>
  <c r="S360" i="8" s="1"/>
  <c r="S361" i="8" s="1"/>
  <c r="S362" i="8" s="1"/>
  <c r="S363" i="8" s="1"/>
  <c r="S364" i="8" s="1"/>
  <c r="S365" i="8" s="1"/>
  <c r="A340" i="8" s="1"/>
  <c r="B340" i="8" s="1"/>
  <c r="B225" i="8"/>
  <c r="A217" i="8"/>
  <c r="B217" i="8" s="1"/>
  <c r="A221" i="8"/>
  <c r="B221" i="8" s="1"/>
  <c r="A205" i="8"/>
  <c r="B205" i="8" s="1"/>
  <c r="S572" i="5"/>
  <c r="S573" i="5" s="1"/>
  <c r="S574" i="5" s="1"/>
  <c r="S575" i="5" s="1"/>
  <c r="S576" i="5" s="1"/>
  <c r="S577" i="5" s="1"/>
  <c r="S578" i="5" s="1"/>
  <c r="S579" i="5" s="1"/>
  <c r="S580" i="5" s="1"/>
  <c r="S581" i="5" s="1"/>
  <c r="S582" i="5" s="1"/>
  <c r="S583" i="5" s="1"/>
  <c r="S584" i="5" s="1"/>
  <c r="S585" i="5" s="1"/>
  <c r="S586" i="5" s="1"/>
  <c r="S587" i="5" s="1"/>
  <c r="S588" i="5" s="1"/>
  <c r="S589" i="5" s="1"/>
  <c r="S590" i="5" s="1"/>
  <c r="S591" i="5" s="1"/>
  <c r="S592" i="5" s="1"/>
  <c r="S593" i="5" s="1"/>
  <c r="S594" i="5" s="1"/>
  <c r="S595" i="5" s="1"/>
  <c r="A356" i="8" l="1"/>
  <c r="B356" i="8" s="1"/>
  <c r="S366" i="8"/>
  <c r="A360" i="8"/>
  <c r="B360" i="8" s="1"/>
  <c r="A348" i="8"/>
  <c r="B348" i="8" s="1"/>
  <c r="A364" i="8"/>
  <c r="B364" i="8" s="1"/>
  <c r="A352" i="8"/>
  <c r="B352" i="8" s="1"/>
  <c r="S502" i="8"/>
  <c r="A577" i="5"/>
  <c r="B577" i="5" s="1"/>
  <c r="A605" i="5"/>
  <c r="B605" i="5" s="1"/>
  <c r="A601" i="5"/>
  <c r="B601" i="5" s="1"/>
  <c r="A581" i="5"/>
  <c r="B581" i="5" s="1"/>
  <c r="A597" i="5"/>
  <c r="B597" i="5" s="1"/>
  <c r="A573" i="5"/>
  <c r="B573" i="5" s="1"/>
  <c r="A593" i="5"/>
  <c r="B593" i="5" s="1"/>
  <c r="A589" i="5"/>
  <c r="A585" i="5"/>
  <c r="B585" i="5" s="1"/>
  <c r="S503" i="8" l="1"/>
  <c r="S505" i="8" s="1"/>
  <c r="S506" i="8" s="1"/>
  <c r="S507" i="8" s="1"/>
  <c r="S508" i="8" s="1"/>
  <c r="S509" i="8" s="1"/>
  <c r="S510" i="8" s="1"/>
  <c r="S511" i="8" s="1"/>
  <c r="S512" i="8" s="1"/>
  <c r="S513" i="8" s="1"/>
  <c r="S514" i="8" s="1"/>
  <c r="S515" i="8" s="1"/>
  <c r="S516" i="8" s="1"/>
  <c r="S517" i="8" s="1"/>
  <c r="S518" i="8" s="1"/>
  <c r="S519" i="8" s="1"/>
  <c r="S520" i="8" s="1"/>
  <c r="S521" i="8" s="1"/>
  <c r="S522" i="8" s="1"/>
  <c r="A492" i="8" s="1"/>
  <c r="B492" i="8" s="1"/>
  <c r="A368" i="8"/>
  <c r="B368" i="8" s="1"/>
  <c r="A372" i="8"/>
  <c r="B372" i="8" s="1"/>
  <c r="A504" i="8" l="1"/>
  <c r="B504" i="8" s="1"/>
  <c r="A524" i="8"/>
  <c r="B524" i="8" s="1"/>
  <c r="A516" i="8"/>
  <c r="B516" i="8" s="1"/>
  <c r="A508" i="8"/>
  <c r="B508" i="8" s="1"/>
  <c r="A512" i="8"/>
  <c r="B512" i="8" s="1"/>
  <c r="A520" i="8"/>
  <c r="B520" i="8" s="1"/>
</calcChain>
</file>

<file path=xl/sharedStrings.xml><?xml version="1.0" encoding="utf-8"?>
<sst xmlns="http://schemas.openxmlformats.org/spreadsheetml/2006/main" count="373" uniqueCount="73">
  <si>
    <t>コート確保</t>
    <rPh sb="3" eb="5">
      <t>カクホ</t>
    </rPh>
    <phoneticPr fontId="2"/>
  </si>
  <si>
    <t>テニス教室，強化練</t>
    <rPh sb="3" eb="5">
      <t>キョウシツ</t>
    </rPh>
    <rPh sb="6" eb="8">
      <t>キョウカ</t>
    </rPh>
    <rPh sb="8" eb="9">
      <t>レン</t>
    </rPh>
    <phoneticPr fontId="2"/>
  </si>
  <si>
    <t>実業団</t>
    <rPh sb="0" eb="3">
      <t>ジツギョウダン</t>
    </rPh>
    <phoneticPr fontId="2"/>
  </si>
  <si>
    <t>部内イベント</t>
    <rPh sb="0" eb="2">
      <t>ブナイ</t>
    </rPh>
    <phoneticPr fontId="2"/>
  </si>
  <si>
    <t>その他</t>
    <rPh sb="2" eb="3">
      <t>タ</t>
    </rPh>
    <phoneticPr fontId="2"/>
  </si>
  <si>
    <t>日</t>
    <rPh sb="0" eb="1">
      <t>ヒ</t>
    </rPh>
    <phoneticPr fontId="2"/>
  </si>
  <si>
    <t>曜日</t>
    <rPh sb="0" eb="2">
      <t>ヨウビ</t>
    </rPh>
    <phoneticPr fontId="2"/>
  </si>
  <si>
    <t>ｺｰﾄ</t>
    <phoneticPr fontId="2"/>
  </si>
  <si>
    <t>使用予定</t>
    <rPh sb="0" eb="2">
      <t>シヨウ</t>
    </rPh>
    <rPh sb="2" eb="4">
      <t>ヨテイ</t>
    </rPh>
    <phoneticPr fontId="2"/>
  </si>
  <si>
    <t>備考</t>
    <rPh sb="0" eb="2">
      <t>ビコウ</t>
    </rPh>
    <phoneticPr fontId="2"/>
  </si>
  <si>
    <t>No.</t>
    <phoneticPr fontId="2"/>
  </si>
  <si>
    <t>＜管理人さん休日＞</t>
    <rPh sb="1" eb="4">
      <t>カンリニン</t>
    </rPh>
    <rPh sb="6" eb="8">
      <t>キュウジツ</t>
    </rPh>
    <phoneticPr fontId="2"/>
  </si>
  <si>
    <t>次項参照</t>
    <rPh sb="0" eb="2">
      <t>ジコウ</t>
    </rPh>
    <rPh sb="2" eb="4">
      <t>サンショウ</t>
    </rPh>
    <phoneticPr fontId="2"/>
  </si>
  <si>
    <t>＜ナイター不可＞</t>
    <rPh sb="5" eb="7">
      <t>フカ</t>
    </rPh>
    <phoneticPr fontId="2"/>
  </si>
  <si>
    <t>次々項参照</t>
    <rPh sb="0" eb="2">
      <t>ツギツギ</t>
    </rPh>
    <rPh sb="2" eb="3">
      <t>コウ</t>
    </rPh>
    <rPh sb="3" eb="5">
      <t>サンショウ</t>
    </rPh>
    <phoneticPr fontId="2"/>
  </si>
  <si>
    <t>初打ち会</t>
    <rPh sb="0" eb="1">
      <t>ハツ</t>
    </rPh>
    <rPh sb="1" eb="2">
      <t>ウ</t>
    </rPh>
    <rPh sb="3" eb="4">
      <t>カイ</t>
    </rPh>
    <phoneticPr fontId="2"/>
  </si>
  <si>
    <t>三電戦</t>
    <rPh sb="0" eb="2">
      <t>サンデン</t>
    </rPh>
    <rPh sb="2" eb="3">
      <t>セン</t>
    </rPh>
    <phoneticPr fontId="2"/>
  </si>
  <si>
    <t>テニス教室/実業団練習</t>
    <rPh sb="3" eb="5">
      <t>キョウシツ</t>
    </rPh>
    <rPh sb="6" eb="9">
      <t>ジツギョウダン</t>
    </rPh>
    <rPh sb="9" eb="11">
      <t>レンシュウ</t>
    </rPh>
    <phoneticPr fontId="2"/>
  </si>
  <si>
    <t>祝</t>
    <rPh sb="0" eb="1">
      <t>シュク</t>
    </rPh>
    <phoneticPr fontId="2"/>
  </si>
  <si>
    <t>桜vs多摩川戦(成城戦)</t>
    <phoneticPr fontId="2"/>
  </si>
  <si>
    <t>MT杯決起集会</t>
  </si>
  <si>
    <t>MT杯</t>
  </si>
  <si>
    <t>新人歓迎会</t>
  </si>
  <si>
    <r>
      <t>多摩川vs横製戦</t>
    </r>
    <r>
      <rPr>
        <sz val="11"/>
        <rFont val="ＭＳ Ｐゴシック"/>
        <family val="3"/>
        <charset val="128"/>
      </rPr>
      <t xml:space="preserve"> </t>
    </r>
    <r>
      <rPr>
        <sz val="11"/>
        <rFont val="ＭＳ Ｐゴシック"/>
        <family val="3"/>
        <charset val="128"/>
      </rPr>
      <t>(本社戦)</t>
    </r>
    <phoneticPr fontId="2"/>
  </si>
  <si>
    <t>HI杯(本選)</t>
  </si>
  <si>
    <t>部内S</t>
  </si>
  <si>
    <t>横製納会</t>
    <phoneticPr fontId="2"/>
  </si>
  <si>
    <t>桜S</t>
    <rPh sb="0" eb="1">
      <t>サクラ</t>
    </rPh>
    <phoneticPr fontId="2"/>
  </si>
  <si>
    <t>GODAI・教室 未定</t>
    <rPh sb="6" eb="8">
      <t>キョウシツ</t>
    </rPh>
    <rPh sb="9" eb="11">
      <t>ミテイ</t>
    </rPh>
    <phoneticPr fontId="2"/>
  </si>
  <si>
    <t>3事業所戦 未定</t>
    <rPh sb="1" eb="4">
      <t>ジギョウショ</t>
    </rPh>
    <rPh sb="4" eb="5">
      <t>セン</t>
    </rPh>
    <rPh sb="6" eb="8">
      <t>ミテイ</t>
    </rPh>
    <phoneticPr fontId="2"/>
  </si>
  <si>
    <t>桜T</t>
    <rPh sb="0" eb="1">
      <t>サクラ</t>
    </rPh>
    <phoneticPr fontId="2"/>
  </si>
  <si>
    <t>(12/12 変更)</t>
    <rPh sb="7" eb="9">
      <t>ヘンコウ</t>
    </rPh>
    <phoneticPr fontId="2"/>
  </si>
  <si>
    <r>
      <t xml:space="preserve">桜練習会 </t>
    </r>
    <r>
      <rPr>
        <sz val="11"/>
        <rFont val="ＭＳ Ｐゴシック"/>
        <family val="3"/>
        <charset val="128"/>
      </rPr>
      <t>@相模原</t>
    </r>
    <rPh sb="6" eb="9">
      <t>サガミハラ</t>
    </rPh>
    <phoneticPr fontId="2"/>
  </si>
  <si>
    <t>(1/20 変更)</t>
    <rPh sb="6" eb="8">
      <t>ヘンコウ</t>
    </rPh>
    <phoneticPr fontId="2"/>
  </si>
  <si>
    <t>多摩川vs横製戦 (本社戦)</t>
  </si>
  <si>
    <t>桜S @相模原</t>
    <rPh sb="0" eb="1">
      <t>サクラ</t>
    </rPh>
    <rPh sb="4" eb="7">
      <t>サガミハラ</t>
    </rPh>
    <phoneticPr fontId="2"/>
  </si>
  <si>
    <t>一般</t>
    <rPh sb="0" eb="2">
      <t>イッパン</t>
    </rPh>
    <phoneticPr fontId="2"/>
  </si>
  <si>
    <t>3事業所戦</t>
    <rPh sb="1" eb="4">
      <t>ジギョウショ</t>
    </rPh>
    <rPh sb="4" eb="5">
      <t>セン</t>
    </rPh>
    <phoneticPr fontId="2"/>
  </si>
  <si>
    <t>3事業所戦 @金沢</t>
    <rPh sb="1" eb="4">
      <t>ジギョウショ</t>
    </rPh>
    <rPh sb="4" eb="5">
      <t>セン</t>
    </rPh>
    <rPh sb="7" eb="9">
      <t>カナザワ</t>
    </rPh>
    <phoneticPr fontId="2"/>
  </si>
  <si>
    <t>市A</t>
    <rPh sb="0" eb="1">
      <t>シ</t>
    </rPh>
    <phoneticPr fontId="2"/>
  </si>
  <si>
    <t>一般</t>
    <rPh sb="0" eb="2">
      <t>イッパン</t>
    </rPh>
    <phoneticPr fontId="2"/>
  </si>
  <si>
    <t>午前 or 午後に市Aの可能性あり</t>
    <rPh sb="0" eb="2">
      <t>ゴゼン</t>
    </rPh>
    <rPh sb="6" eb="8">
      <t>ゴゴ</t>
    </rPh>
    <rPh sb="9" eb="10">
      <t>シ</t>
    </rPh>
    <rPh sb="12" eb="15">
      <t>カノウセイ</t>
    </rPh>
    <phoneticPr fontId="2"/>
  </si>
  <si>
    <t>市A（仮）</t>
    <rPh sb="0" eb="1">
      <t>シ</t>
    </rPh>
    <rPh sb="3" eb="4">
      <t>カリ</t>
    </rPh>
    <phoneticPr fontId="2"/>
  </si>
  <si>
    <t>県実チーム</t>
    <rPh sb="0" eb="1">
      <t>ケン</t>
    </rPh>
    <rPh sb="1" eb="2">
      <t>ジツ</t>
    </rPh>
    <phoneticPr fontId="2"/>
  </si>
  <si>
    <t>軟式テニス</t>
    <rPh sb="0" eb="2">
      <t>ナンシキ</t>
    </rPh>
    <phoneticPr fontId="2"/>
  </si>
  <si>
    <t>桜ヶ丘練習会</t>
    <rPh sb="0" eb="3">
      <t>サクラガオカ</t>
    </rPh>
    <rPh sb="3" eb="5">
      <t>レンシュウ</t>
    </rPh>
    <rPh sb="5" eb="6">
      <t>カイ</t>
    </rPh>
    <phoneticPr fontId="2"/>
  </si>
  <si>
    <t>市Aチーム</t>
    <rPh sb="0" eb="1">
      <t>シ</t>
    </rPh>
    <phoneticPr fontId="2"/>
  </si>
  <si>
    <t>市Aチーム</t>
    <rPh sb="0" eb="1">
      <t>シ</t>
    </rPh>
    <phoneticPr fontId="2"/>
  </si>
  <si>
    <t>軟式使用の予備日→解除</t>
    <rPh sb="0" eb="2">
      <t>ナンシキ</t>
    </rPh>
    <rPh sb="2" eb="4">
      <t>シヨウ</t>
    </rPh>
    <rPh sb="5" eb="8">
      <t>ヨビビ</t>
    </rPh>
    <rPh sb="9" eb="11">
      <t>カイジョ</t>
    </rPh>
    <phoneticPr fontId="2"/>
  </si>
  <si>
    <r>
      <t>2番コート及び</t>
    </r>
    <r>
      <rPr>
        <sz val="11"/>
        <rFont val="ＭＳ Ｐゴシック"/>
        <family val="3"/>
        <charset val="128"/>
      </rPr>
      <t>4番コートで実業団</t>
    </r>
    <rPh sb="1" eb="2">
      <t>バン</t>
    </rPh>
    <rPh sb="5" eb="6">
      <t>オヨ</t>
    </rPh>
    <rPh sb="8" eb="9">
      <t>バン</t>
    </rPh>
    <rPh sb="13" eb="16">
      <t>ジツギョウダン</t>
    </rPh>
    <phoneticPr fontId="2"/>
  </si>
  <si>
    <t>相模コートにて桜ヶ丘納会</t>
    <rPh sb="0" eb="2">
      <t>サガミ</t>
    </rPh>
    <rPh sb="7" eb="10">
      <t>サクラガオカ</t>
    </rPh>
    <rPh sb="10" eb="12">
      <t>ノウカイ</t>
    </rPh>
    <phoneticPr fontId="2"/>
  </si>
  <si>
    <t>桜練習会 @金沢</t>
    <rPh sb="6" eb="8">
      <t>カナザワ</t>
    </rPh>
    <phoneticPr fontId="2"/>
  </si>
  <si>
    <t>桜練習会</t>
    <rPh sb="0" eb="1">
      <t>サクラ</t>
    </rPh>
    <rPh sb="1" eb="3">
      <t>レンシュウ</t>
    </rPh>
    <rPh sb="3" eb="4">
      <t>カイ</t>
    </rPh>
    <phoneticPr fontId="2"/>
  </si>
  <si>
    <t>3事業所戦 @相模原</t>
    <rPh sb="7" eb="9">
      <t>サガミ</t>
    </rPh>
    <rPh sb="9" eb="10">
      <t>ハラ</t>
    </rPh>
    <phoneticPr fontId="2"/>
  </si>
  <si>
    <t>成城戦 @金沢</t>
    <rPh sb="0" eb="2">
      <t>セイジョウ</t>
    </rPh>
    <rPh sb="5" eb="7">
      <t>カナザワ</t>
    </rPh>
    <phoneticPr fontId="2"/>
  </si>
  <si>
    <t>新歓</t>
    <rPh sb="0" eb="1">
      <t>シン</t>
    </rPh>
    <rPh sb="1" eb="2">
      <t>カン</t>
    </rPh>
    <phoneticPr fontId="2"/>
  </si>
  <si>
    <t>MT杯</t>
    <phoneticPr fontId="2"/>
  </si>
  <si>
    <t>桜T＠相模原</t>
    <rPh sb="0" eb="1">
      <t>サクラ</t>
    </rPh>
    <rPh sb="3" eb="6">
      <t>サガミハラ</t>
    </rPh>
    <phoneticPr fontId="2"/>
  </si>
  <si>
    <t>桜練習会＠相模原</t>
    <rPh sb="0" eb="1">
      <t>サクラ</t>
    </rPh>
    <rPh sb="1" eb="3">
      <t>レンシュウ</t>
    </rPh>
    <rPh sb="3" eb="4">
      <t>カイ</t>
    </rPh>
    <rPh sb="5" eb="8">
      <t>サガミハラ</t>
    </rPh>
    <phoneticPr fontId="2"/>
  </si>
  <si>
    <t>金沢コートにて桜ヶ丘納会</t>
    <rPh sb="0" eb="2">
      <t>カナザワ</t>
    </rPh>
    <rPh sb="7" eb="10">
      <t>サクラガオカ</t>
    </rPh>
    <rPh sb="10" eb="12">
      <t>ノウカイ</t>
    </rPh>
    <phoneticPr fontId="2"/>
  </si>
  <si>
    <t>金沢グランド休業中</t>
    <rPh sb="0" eb="2">
      <t>カナザワ</t>
    </rPh>
    <rPh sb="6" eb="8">
      <t>キュウギョウ</t>
    </rPh>
    <rPh sb="8" eb="9">
      <t>チュウ</t>
    </rPh>
    <phoneticPr fontId="2"/>
  </si>
  <si>
    <t>→鍵は自主管理</t>
    <rPh sb="1" eb="2">
      <t>カギ</t>
    </rPh>
    <rPh sb="3" eb="5">
      <t>ジシュ</t>
    </rPh>
    <rPh sb="5" eb="7">
      <t>カンリ</t>
    </rPh>
    <phoneticPr fontId="2"/>
  </si>
  <si>
    <t>一般</t>
    <rPh sb="0" eb="2">
      <t>イッパン</t>
    </rPh>
    <phoneticPr fontId="2"/>
  </si>
  <si>
    <t>実業団対抗戦（Google）</t>
    <rPh sb="0" eb="3">
      <t>ジツギョウダン</t>
    </rPh>
    <rPh sb="3" eb="5">
      <t>タイコウ</t>
    </rPh>
    <rPh sb="5" eb="6">
      <t>セン</t>
    </rPh>
    <phoneticPr fontId="2"/>
  </si>
  <si>
    <t>水</t>
    <rPh sb="0" eb="1">
      <t>ミズ</t>
    </rPh>
    <phoneticPr fontId="2"/>
  </si>
  <si>
    <t>3/21</t>
    <phoneticPr fontId="2"/>
  </si>
  <si>
    <t>県実</t>
    <rPh sb="0" eb="1">
      <t>ケン</t>
    </rPh>
    <rPh sb="1" eb="2">
      <t>ジツ</t>
    </rPh>
    <phoneticPr fontId="2"/>
  </si>
  <si>
    <t>三電戦 @三菱電機（大船）</t>
    <rPh sb="0" eb="2">
      <t>サンデン</t>
    </rPh>
    <rPh sb="10" eb="12">
      <t>オオフナ</t>
    </rPh>
    <phoneticPr fontId="2"/>
  </si>
  <si>
    <t>強化練習会</t>
    <rPh sb="0" eb="2">
      <t>キョウカ</t>
    </rPh>
    <rPh sb="2" eb="4">
      <t>レンシュウ</t>
    </rPh>
    <rPh sb="4" eb="5">
      <t>カイ</t>
    </rPh>
    <phoneticPr fontId="2"/>
  </si>
  <si>
    <t>軟テ</t>
    <rPh sb="0" eb="1">
      <t>ヤワ</t>
    </rPh>
    <phoneticPr fontId="2"/>
  </si>
  <si>
    <t>@桜ヶ丘</t>
    <rPh sb="1" eb="4">
      <t>サクラガオカ</t>
    </rPh>
    <phoneticPr fontId="2"/>
  </si>
  <si>
    <t>一般</t>
    <rPh sb="0" eb="2">
      <t>イッパン</t>
    </rPh>
    <phoneticPr fontId="2"/>
  </si>
  <si>
    <t>→相模原へ変更</t>
    <rPh sb="1" eb="4">
      <t>サガミハラ</t>
    </rPh>
    <rPh sb="5" eb="7">
      <t>ヘンコウ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</si>
</sst>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/d;@"/>
  </numFmts>
  <fonts count="1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1"/>
      <color indexed="10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  <font>
      <sz val="11"/>
      <color indexed="12"/>
      <name val="ＭＳ Ｐゴシック"/>
      <family val="3"/>
      <charset val="128"/>
    </font>
    <font>
      <sz val="10"/>
      <name val="Sans-serif"/>
      <family val="2"/>
    </font>
    <font>
      <strike/>
      <sz val="11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color theme="0"/>
      <name val="ＭＳ Ｐゴシック"/>
      <family val="3"/>
      <charset val="128"/>
    </font>
    <font>
      <sz val="9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</fonts>
  <fills count="11">
    <fill>
      <patternFill patternType="none"/>
    </fill>
    <fill>
      <patternFill patternType="gray125"/>
    </fill>
    <fill>
      <patternFill patternType="solid">
        <fgColor indexed="4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CC66FF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39997558519241921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/>
    <xf numFmtId="0" fontId="1" fillId="0" borderId="0"/>
    <xf numFmtId="0" fontId="15" fillId="0" borderId="0" applyNumberFormat="0" applyFill="0" applyBorder="0" applyAlignment="0" applyProtection="0">
      <alignment vertical="center"/>
    </xf>
  </cellStyleXfs>
  <cellXfs count="219">
    <xf numFmtId="0" fontId="0" fillId="0" borderId="0" xfId="0">
      <alignment vertical="center"/>
    </xf>
    <xf numFmtId="0" fontId="1" fillId="0" borderId="0" xfId="2" applyFont="1" applyAlignment="1">
      <alignment horizontal="left"/>
    </xf>
    <xf numFmtId="0" fontId="1" fillId="0" borderId="0" xfId="2" applyFont="1" applyAlignment="1">
      <alignment horizontal="center"/>
    </xf>
    <xf numFmtId="0" fontId="1" fillId="0" borderId="0" xfId="2" applyFont="1"/>
    <xf numFmtId="0" fontId="1" fillId="2" borderId="0" xfId="2" applyFont="1" applyFill="1"/>
    <xf numFmtId="0" fontId="1" fillId="0" borderId="0" xfId="2" applyFont="1" applyAlignment="1">
      <alignment shrinkToFit="1"/>
    </xf>
    <xf numFmtId="0" fontId="1" fillId="0" borderId="3" xfId="2" applyFont="1" applyBorder="1" applyAlignment="1">
      <alignment horizontal="center"/>
    </xf>
    <xf numFmtId="0" fontId="1" fillId="0" borderId="4" xfId="2" applyFont="1" applyBorder="1" applyAlignment="1">
      <alignment horizontal="center"/>
    </xf>
    <xf numFmtId="14" fontId="3" fillId="0" borderId="2" xfId="2" applyNumberFormat="1" applyFont="1" applyBorder="1" applyAlignment="1">
      <alignment horizontal="center" shrinkToFit="1"/>
    </xf>
    <xf numFmtId="0" fontId="1" fillId="0" borderId="7" xfId="2" applyFont="1" applyBorder="1" applyAlignment="1">
      <alignment horizontal="center"/>
    </xf>
    <xf numFmtId="0" fontId="1" fillId="0" borderId="8" xfId="2" applyFont="1" applyFill="1" applyBorder="1"/>
    <xf numFmtId="0" fontId="1" fillId="0" borderId="9" xfId="2" applyFont="1" applyFill="1" applyBorder="1"/>
    <xf numFmtId="0" fontId="1" fillId="0" borderId="10" xfId="2" applyFont="1" applyFill="1" applyBorder="1"/>
    <xf numFmtId="0" fontId="1" fillId="0" borderId="2" xfId="2" applyFont="1" applyFill="1" applyBorder="1" applyAlignment="1">
      <alignment shrinkToFit="1"/>
    </xf>
    <xf numFmtId="0" fontId="1" fillId="0" borderId="12" xfId="2" applyFont="1" applyFill="1" applyBorder="1"/>
    <xf numFmtId="0" fontId="1" fillId="0" borderId="13" xfId="2" applyFont="1" applyFill="1" applyBorder="1"/>
    <xf numFmtId="0" fontId="1" fillId="0" borderId="14" xfId="2" applyFont="1" applyFill="1" applyBorder="1"/>
    <xf numFmtId="0" fontId="1" fillId="0" borderId="7" xfId="2" applyFont="1" applyFill="1" applyBorder="1" applyAlignment="1">
      <alignment shrinkToFit="1"/>
    </xf>
    <xf numFmtId="0" fontId="1" fillId="0" borderId="5" xfId="2" applyFont="1" applyFill="1" applyBorder="1" applyAlignment="1">
      <alignment shrinkToFit="1"/>
    </xf>
    <xf numFmtId="0" fontId="1" fillId="0" borderId="15" xfId="2" applyFill="1" applyBorder="1"/>
    <xf numFmtId="0" fontId="1" fillId="0" borderId="16" xfId="2" applyFill="1" applyBorder="1"/>
    <xf numFmtId="0" fontId="1" fillId="0" borderId="17" xfId="2" applyFill="1" applyBorder="1"/>
    <xf numFmtId="14" fontId="1" fillId="0" borderId="5" xfId="2" applyNumberFormat="1" applyFill="1" applyBorder="1" applyAlignment="1">
      <alignment shrinkToFit="1"/>
    </xf>
    <xf numFmtId="0" fontId="1" fillId="0" borderId="9" xfId="2" applyFill="1" applyBorder="1"/>
    <xf numFmtId="0" fontId="1" fillId="0" borderId="13" xfId="2" applyFill="1" applyBorder="1"/>
    <xf numFmtId="0" fontId="1" fillId="0" borderId="5" xfId="2" applyFill="1" applyBorder="1" applyAlignment="1">
      <alignment shrinkToFit="1"/>
    </xf>
    <xf numFmtId="0" fontId="4" fillId="0" borderId="1" xfId="2" applyFont="1" applyBorder="1" applyAlignment="1"/>
    <xf numFmtId="0" fontId="1" fillId="0" borderId="3" xfId="2" applyBorder="1" applyAlignment="1">
      <alignment horizontal="center"/>
    </xf>
    <xf numFmtId="0" fontId="1" fillId="0" borderId="3" xfId="2" applyFont="1" applyFill="1" applyBorder="1" applyAlignment="1">
      <alignment horizontal="center"/>
    </xf>
    <xf numFmtId="0" fontId="1" fillId="0" borderId="3" xfId="2" applyFont="1" applyFill="1" applyBorder="1"/>
    <xf numFmtId="0" fontId="1" fillId="0" borderId="11" xfId="2" applyNumberFormat="1" applyFont="1" applyBorder="1" applyAlignment="1">
      <alignment horizontal="center"/>
    </xf>
    <xf numFmtId="14" fontId="3" fillId="0" borderId="0" xfId="2" applyNumberFormat="1" applyFont="1" applyBorder="1" applyAlignment="1">
      <alignment horizontal="center" shrinkToFit="1"/>
    </xf>
    <xf numFmtId="0" fontId="1" fillId="0" borderId="0" xfId="2" applyNumberFormat="1" applyFont="1" applyBorder="1" applyAlignment="1">
      <alignment horizontal="center"/>
    </xf>
    <xf numFmtId="0" fontId="1" fillId="0" borderId="0" xfId="2" applyFont="1" applyFill="1" applyBorder="1"/>
    <xf numFmtId="0" fontId="6" fillId="0" borderId="0" xfId="2" applyFont="1" applyBorder="1" applyAlignment="1">
      <alignment vertical="center"/>
    </xf>
    <xf numFmtId="14" fontId="3" fillId="0" borderId="0" xfId="2" applyNumberFormat="1" applyFont="1" applyFill="1" applyBorder="1" applyAlignment="1">
      <alignment horizontal="center" shrinkToFit="1"/>
    </xf>
    <xf numFmtId="176" fontId="1" fillId="0" borderId="11" xfId="2" applyNumberFormat="1" applyFont="1" applyBorder="1" applyAlignment="1">
      <alignment horizontal="center"/>
    </xf>
    <xf numFmtId="176" fontId="1" fillId="0" borderId="0" xfId="2" applyNumberFormat="1" applyFont="1" applyFill="1" applyBorder="1" applyAlignment="1">
      <alignment horizontal="center"/>
    </xf>
    <xf numFmtId="0" fontId="8" fillId="0" borderId="11" xfId="2" applyFont="1" applyBorder="1" applyAlignment="1"/>
    <xf numFmtId="0" fontId="1" fillId="0" borderId="0" xfId="2" applyBorder="1" applyAlignment="1">
      <alignment horizontal="center"/>
    </xf>
    <xf numFmtId="0" fontId="1" fillId="0" borderId="0" xfId="2" applyFont="1" applyFill="1" applyBorder="1" applyAlignment="1">
      <alignment horizontal="center"/>
    </xf>
    <xf numFmtId="14" fontId="1" fillId="0" borderId="0" xfId="2" applyNumberFormat="1" applyFont="1"/>
    <xf numFmtId="0" fontId="1" fillId="0" borderId="19" xfId="2" applyFont="1" applyFill="1" applyBorder="1" applyAlignment="1">
      <alignment shrinkToFit="1"/>
    </xf>
    <xf numFmtId="0" fontId="1" fillId="0" borderId="4" xfId="2" applyFont="1" applyBorder="1"/>
    <xf numFmtId="0" fontId="1" fillId="0" borderId="6" xfId="2" applyBorder="1" applyAlignment="1">
      <alignment horizontal="center"/>
    </xf>
    <xf numFmtId="0" fontId="1" fillId="0" borderId="6" xfId="2" applyFont="1" applyFill="1" applyBorder="1" applyAlignment="1">
      <alignment horizontal="center"/>
    </xf>
    <xf numFmtId="0" fontId="1" fillId="0" borderId="6" xfId="2" applyFont="1" applyFill="1" applyBorder="1"/>
    <xf numFmtId="0" fontId="1" fillId="0" borderId="20" xfId="2" applyFont="1" applyFill="1" applyBorder="1" applyAlignment="1">
      <alignment shrinkToFit="1"/>
    </xf>
    <xf numFmtId="0" fontId="1" fillId="0" borderId="0" xfId="2" applyFont="1" applyBorder="1"/>
    <xf numFmtId="0" fontId="1" fillId="0" borderId="7" xfId="2" applyBorder="1" applyAlignment="1">
      <alignment horizontal="center"/>
    </xf>
    <xf numFmtId="0" fontId="1" fillId="0" borderId="5" xfId="2" applyBorder="1" applyAlignment="1">
      <alignment horizontal="center"/>
    </xf>
    <xf numFmtId="0" fontId="1" fillId="0" borderId="2" xfId="2" applyBorder="1" applyAlignment="1">
      <alignment horizontal="center"/>
    </xf>
    <xf numFmtId="0" fontId="1" fillId="0" borderId="1" xfId="2" applyBorder="1" applyAlignment="1">
      <alignment horizontal="center"/>
    </xf>
    <xf numFmtId="0" fontId="1" fillId="0" borderId="3" xfId="2" applyFill="1" applyBorder="1" applyAlignment="1">
      <alignment horizontal="center"/>
    </xf>
    <xf numFmtId="0" fontId="1" fillId="0" borderId="3" xfId="2" applyFill="1" applyBorder="1"/>
    <xf numFmtId="0" fontId="1" fillId="0" borderId="18" xfId="2" applyFill="1" applyBorder="1" applyAlignment="1">
      <alignment shrinkToFit="1"/>
    </xf>
    <xf numFmtId="0" fontId="1" fillId="0" borderId="11" xfId="2" applyBorder="1" applyAlignment="1">
      <alignment horizontal="center"/>
    </xf>
    <xf numFmtId="0" fontId="1" fillId="0" borderId="0" xfId="2" applyFill="1" applyBorder="1" applyAlignment="1">
      <alignment horizontal="center"/>
    </xf>
    <xf numFmtId="0" fontId="1" fillId="0" borderId="0" xfId="2" applyFill="1" applyBorder="1"/>
    <xf numFmtId="0" fontId="1" fillId="0" borderId="19" xfId="2" applyFill="1" applyBorder="1" applyAlignment="1">
      <alignment shrinkToFit="1"/>
    </xf>
    <xf numFmtId="0" fontId="4" fillId="0" borderId="11" xfId="2" applyFont="1" applyBorder="1" applyAlignment="1"/>
    <xf numFmtId="0" fontId="1" fillId="0" borderId="0" xfId="2" applyFont="1" applyBorder="1" applyAlignment="1">
      <alignment horizontal="center"/>
    </xf>
    <xf numFmtId="0" fontId="3" fillId="0" borderId="0" xfId="2" applyNumberFormat="1" applyFont="1" applyBorder="1" applyAlignment="1">
      <alignment horizontal="center" shrinkToFit="1"/>
    </xf>
    <xf numFmtId="0" fontId="1" fillId="0" borderId="0" xfId="2" applyFont="1" applyFill="1" applyBorder="1" applyAlignment="1">
      <alignment horizontal="left"/>
    </xf>
    <xf numFmtId="0" fontId="1" fillId="0" borderId="6" xfId="2" applyFont="1" applyBorder="1" applyAlignment="1">
      <alignment horizontal="center"/>
    </xf>
    <xf numFmtId="0" fontId="1" fillId="0" borderId="0" xfId="2" applyFont="1" applyFill="1" applyAlignment="1">
      <alignment horizontal="center"/>
    </xf>
    <xf numFmtId="0" fontId="1" fillId="0" borderId="0" xfId="2" applyFont="1" applyFill="1"/>
    <xf numFmtId="0" fontId="1" fillId="0" borderId="0" xfId="2" applyFont="1" applyFill="1" applyAlignment="1">
      <alignment shrinkToFit="1"/>
    </xf>
    <xf numFmtId="0" fontId="4" fillId="0" borderId="5" xfId="2" applyFont="1" applyFill="1" applyBorder="1" applyAlignment="1">
      <alignment shrinkToFit="1"/>
    </xf>
    <xf numFmtId="176" fontId="1" fillId="0" borderId="2" xfId="2" applyNumberFormat="1" applyFont="1" applyFill="1" applyBorder="1" applyAlignment="1">
      <alignment horizontal="center"/>
    </xf>
    <xf numFmtId="0" fontId="1" fillId="0" borderId="11" xfId="2" applyFont="1" applyFill="1" applyBorder="1" applyAlignment="1">
      <alignment horizontal="center"/>
    </xf>
    <xf numFmtId="0" fontId="1" fillId="0" borderId="7" xfId="2" applyFont="1" applyFill="1" applyBorder="1" applyAlignment="1">
      <alignment horizontal="center"/>
    </xf>
    <xf numFmtId="0" fontId="1" fillId="0" borderId="7" xfId="2" applyFill="1" applyBorder="1" applyAlignment="1">
      <alignment horizontal="center"/>
    </xf>
    <xf numFmtId="0" fontId="1" fillId="0" borderId="0" xfId="2" applyBorder="1" applyAlignment="1">
      <alignment horizontal="left"/>
    </xf>
    <xf numFmtId="0" fontId="1" fillId="0" borderId="0" xfId="2" applyFill="1" applyBorder="1" applyAlignment="1">
      <alignment horizontal="left"/>
    </xf>
    <xf numFmtId="0" fontId="1" fillId="0" borderId="0" xfId="2" applyBorder="1" applyAlignment="1"/>
    <xf numFmtId="14" fontId="1" fillId="0" borderId="4" xfId="2" applyNumberFormat="1" applyBorder="1" applyAlignment="1"/>
    <xf numFmtId="0" fontId="1" fillId="0" borderId="6" xfId="2" applyBorder="1" applyAlignment="1"/>
    <xf numFmtId="0" fontId="1" fillId="0" borderId="6" xfId="2" applyFill="1" applyBorder="1" applyAlignment="1">
      <alignment horizontal="center"/>
    </xf>
    <xf numFmtId="0" fontId="1" fillId="0" borderId="6" xfId="2" applyFill="1" applyBorder="1"/>
    <xf numFmtId="0" fontId="1" fillId="0" borderId="20" xfId="2" applyFill="1" applyBorder="1" applyAlignment="1">
      <alignment shrinkToFit="1"/>
    </xf>
    <xf numFmtId="0" fontId="10" fillId="0" borderId="2" xfId="2" applyFont="1" applyFill="1" applyBorder="1" applyAlignment="1">
      <alignment shrinkToFit="1"/>
    </xf>
    <xf numFmtId="0" fontId="10" fillId="0" borderId="7" xfId="2" applyFont="1" applyFill="1" applyBorder="1" applyAlignment="1">
      <alignment shrinkToFit="1"/>
    </xf>
    <xf numFmtId="0" fontId="4" fillId="0" borderId="0" xfId="2" applyFont="1" applyBorder="1" applyAlignment="1"/>
    <xf numFmtId="0" fontId="8" fillId="0" borderId="0" xfId="2" applyFont="1" applyBorder="1" applyAlignment="1"/>
    <xf numFmtId="0" fontId="1" fillId="0" borderId="4" xfId="2" applyBorder="1" applyAlignment="1">
      <alignment horizontal="center"/>
    </xf>
    <xf numFmtId="0" fontId="1" fillId="0" borderId="6" xfId="2" applyBorder="1" applyAlignment="1">
      <alignment horizontal="left"/>
    </xf>
    <xf numFmtId="0" fontId="1" fillId="0" borderId="11" xfId="2" applyBorder="1" applyAlignment="1"/>
    <xf numFmtId="0" fontId="1" fillId="0" borderId="0" xfId="2" applyAlignment="1">
      <alignment horizontal="center"/>
    </xf>
    <xf numFmtId="0" fontId="1" fillId="0" borderId="0" xfId="2" applyFill="1" applyAlignment="1">
      <alignment horizontal="center"/>
    </xf>
    <xf numFmtId="0" fontId="1" fillId="0" borderId="0" xfId="2" applyFill="1"/>
    <xf numFmtId="0" fontId="1" fillId="0" borderId="0" xfId="2" applyFill="1" applyAlignment="1">
      <alignment shrinkToFit="1"/>
    </xf>
    <xf numFmtId="0" fontId="8" fillId="0" borderId="0" xfId="2" applyFont="1" applyBorder="1" applyAlignment="1">
      <alignment horizontal="left"/>
    </xf>
    <xf numFmtId="0" fontId="11" fillId="0" borderId="2" xfId="2" applyFont="1" applyFill="1" applyBorder="1" applyAlignment="1">
      <alignment shrinkToFit="1"/>
    </xf>
    <xf numFmtId="0" fontId="1" fillId="0" borderId="0" xfId="2" applyFill="1" applyBorder="1" applyAlignment="1">
      <alignment shrinkToFit="1"/>
    </xf>
    <xf numFmtId="0" fontId="1" fillId="0" borderId="1" xfId="2" applyFill="1" applyBorder="1" applyAlignment="1">
      <alignment horizontal="center"/>
    </xf>
    <xf numFmtId="0" fontId="1" fillId="0" borderId="11" xfId="2" applyFill="1" applyBorder="1" applyAlignment="1">
      <alignment horizontal="center"/>
    </xf>
    <xf numFmtId="0" fontId="4" fillId="0" borderId="11" xfId="2" applyFont="1" applyFill="1" applyBorder="1" applyAlignment="1"/>
    <xf numFmtId="0" fontId="8" fillId="0" borderId="11" xfId="2" applyFont="1" applyFill="1" applyBorder="1" applyAlignment="1"/>
    <xf numFmtId="0" fontId="1" fillId="0" borderId="4" xfId="2" applyFill="1" applyBorder="1" applyAlignment="1">
      <alignment horizontal="center"/>
    </xf>
    <xf numFmtId="0" fontId="10" fillId="0" borderId="5" xfId="2" applyFont="1" applyFill="1" applyBorder="1" applyAlignment="1">
      <alignment shrinkToFit="1"/>
    </xf>
    <xf numFmtId="0" fontId="1" fillId="4" borderId="0" xfId="2" applyFont="1" applyFill="1" applyAlignment="1">
      <alignment horizontal="center"/>
    </xf>
    <xf numFmtId="0" fontId="0" fillId="0" borderId="2" xfId="2" applyFont="1" applyFill="1" applyBorder="1" applyAlignment="1">
      <alignment shrinkToFit="1"/>
    </xf>
    <xf numFmtId="0" fontId="1" fillId="3" borderId="0" xfId="2" applyFont="1" applyFill="1"/>
    <xf numFmtId="0" fontId="0" fillId="0" borderId="5" xfId="2" applyFont="1" applyFill="1" applyBorder="1" applyAlignment="1">
      <alignment shrinkToFit="1"/>
    </xf>
    <xf numFmtId="0" fontId="1" fillId="5" borderId="9" xfId="2" applyFont="1" applyFill="1" applyBorder="1"/>
    <xf numFmtId="0" fontId="1" fillId="5" borderId="9" xfId="2" applyFill="1" applyBorder="1"/>
    <xf numFmtId="0" fontId="1" fillId="5" borderId="13" xfId="2" applyFill="1" applyBorder="1"/>
    <xf numFmtId="0" fontId="1" fillId="5" borderId="13" xfId="2" applyFont="1" applyFill="1" applyBorder="1"/>
    <xf numFmtId="0" fontId="1" fillId="5" borderId="16" xfId="2" applyFill="1" applyBorder="1"/>
    <xf numFmtId="0" fontId="1" fillId="5" borderId="0" xfId="2" applyFont="1" applyFill="1"/>
    <xf numFmtId="0" fontId="1" fillId="3" borderId="9" xfId="2" applyFont="1" applyFill="1" applyBorder="1"/>
    <xf numFmtId="0" fontId="1" fillId="3" borderId="9" xfId="2" applyFill="1" applyBorder="1"/>
    <xf numFmtId="0" fontId="1" fillId="3" borderId="13" xfId="2" applyFont="1" applyFill="1" applyBorder="1"/>
    <xf numFmtId="0" fontId="1" fillId="3" borderId="13" xfId="2" applyFill="1" applyBorder="1"/>
    <xf numFmtId="0" fontId="0" fillId="0" borderId="8" xfId="2" applyFont="1" applyFill="1" applyBorder="1"/>
    <xf numFmtId="0" fontId="0" fillId="0" borderId="12" xfId="2" applyFont="1" applyFill="1" applyBorder="1"/>
    <xf numFmtId="0" fontId="0" fillId="0" borderId="9" xfId="2" applyFont="1" applyFill="1" applyBorder="1"/>
    <xf numFmtId="0" fontId="0" fillId="0" borderId="13" xfId="2" applyFont="1" applyFill="1" applyBorder="1"/>
    <xf numFmtId="0" fontId="1" fillId="0" borderId="1" xfId="2" applyFont="1" applyFill="1" applyBorder="1" applyAlignment="1">
      <alignment horizontal="center"/>
    </xf>
    <xf numFmtId="0" fontId="1" fillId="0" borderId="2" xfId="2" applyFont="1" applyFill="1" applyBorder="1" applyAlignment="1">
      <alignment horizontal="center"/>
    </xf>
    <xf numFmtId="0" fontId="1" fillId="0" borderId="2" xfId="2" applyFont="1" applyFill="1" applyBorder="1" applyAlignment="1">
      <alignment horizontal="center" shrinkToFit="1"/>
    </xf>
    <xf numFmtId="0" fontId="1" fillId="0" borderId="4" xfId="2" applyFont="1" applyFill="1" applyBorder="1" applyAlignment="1">
      <alignment horizontal="center"/>
    </xf>
    <xf numFmtId="0" fontId="1" fillId="0" borderId="5" xfId="2" applyFont="1" applyFill="1" applyBorder="1" applyAlignment="1">
      <alignment horizontal="center"/>
    </xf>
    <xf numFmtId="0" fontId="1" fillId="0" borderId="4" xfId="2" applyFont="1" applyFill="1" applyBorder="1" applyAlignment="1">
      <alignment horizontal="left"/>
    </xf>
    <xf numFmtId="0" fontId="1" fillId="0" borderId="6" xfId="2" applyFont="1" applyFill="1" applyBorder="1" applyAlignment="1">
      <alignment horizontal="left"/>
    </xf>
    <xf numFmtId="14" fontId="3" fillId="0" borderId="2" xfId="2" applyNumberFormat="1" applyFont="1" applyFill="1" applyBorder="1" applyAlignment="1">
      <alignment horizontal="center" shrinkToFit="1"/>
    </xf>
    <xf numFmtId="14" fontId="3" fillId="0" borderId="7" xfId="2" applyNumberFormat="1" applyFont="1" applyFill="1" applyBorder="1" applyAlignment="1">
      <alignment horizontal="center" shrinkToFit="1"/>
    </xf>
    <xf numFmtId="0" fontId="1" fillId="0" borderId="5" xfId="2" applyFill="1" applyBorder="1" applyAlignment="1">
      <alignment horizontal="center"/>
    </xf>
    <xf numFmtId="0" fontId="1" fillId="0" borderId="2" xfId="2" applyFill="1" applyBorder="1" applyAlignment="1">
      <alignment horizontal="center"/>
    </xf>
    <xf numFmtId="0" fontId="1" fillId="0" borderId="15" xfId="2" applyFont="1" applyFill="1" applyBorder="1"/>
    <xf numFmtId="0" fontId="1" fillId="0" borderId="16" xfId="2" applyFont="1" applyFill="1" applyBorder="1"/>
    <xf numFmtId="0" fontId="1" fillId="0" borderId="17" xfId="2" applyFont="1" applyFill="1" applyBorder="1"/>
    <xf numFmtId="0" fontId="0" fillId="0" borderId="16" xfId="2" applyFont="1" applyFill="1" applyBorder="1"/>
    <xf numFmtId="14" fontId="1" fillId="0" borderId="0" xfId="2" applyNumberFormat="1" applyAlignment="1">
      <alignment horizontal="center"/>
    </xf>
    <xf numFmtId="14" fontId="0" fillId="0" borderId="0" xfId="2" applyNumberFormat="1" applyFont="1" applyAlignment="1">
      <alignment horizontal="center"/>
    </xf>
    <xf numFmtId="0" fontId="1" fillId="6" borderId="0" xfId="2" applyFont="1" applyFill="1"/>
    <xf numFmtId="0" fontId="1" fillId="4" borderId="16" xfId="2" applyFill="1" applyBorder="1"/>
    <xf numFmtId="0" fontId="13" fillId="0" borderId="9" xfId="2" applyFont="1" applyFill="1" applyBorder="1"/>
    <xf numFmtId="0" fontId="0" fillId="0" borderId="7" xfId="2" applyFont="1" applyFill="1" applyBorder="1" applyAlignment="1">
      <alignment shrinkToFit="1"/>
    </xf>
    <xf numFmtId="0" fontId="0" fillId="0" borderId="15" xfId="2" applyFont="1" applyFill="1" applyBorder="1"/>
    <xf numFmtId="0" fontId="10" fillId="0" borderId="8" xfId="2" applyFont="1" applyFill="1" applyBorder="1"/>
    <xf numFmtId="0" fontId="10" fillId="0" borderId="9" xfId="2" applyFont="1" applyFill="1" applyBorder="1"/>
    <xf numFmtId="0" fontId="13" fillId="0" borderId="13" xfId="2" applyFont="1" applyFill="1" applyBorder="1"/>
    <xf numFmtId="20" fontId="0" fillId="0" borderId="5" xfId="2" quotePrefix="1" applyNumberFormat="1" applyFont="1" applyFill="1" applyBorder="1" applyAlignment="1">
      <alignment shrinkToFit="1"/>
    </xf>
    <xf numFmtId="0" fontId="0" fillId="0" borderId="5" xfId="2" quotePrefix="1" applyFont="1" applyFill="1" applyBorder="1" applyAlignment="1">
      <alignment shrinkToFit="1"/>
    </xf>
    <xf numFmtId="0" fontId="14" fillId="0" borderId="2" xfId="2" applyFont="1" applyFill="1" applyBorder="1" applyAlignment="1">
      <alignment shrinkToFit="1"/>
    </xf>
    <xf numFmtId="0" fontId="1" fillId="0" borderId="14" xfId="2" applyFill="1" applyBorder="1"/>
    <xf numFmtId="0" fontId="1" fillId="0" borderId="5" xfId="2" applyFont="1" applyBorder="1" applyAlignment="1">
      <alignment horizontal="center"/>
    </xf>
    <xf numFmtId="0" fontId="0" fillId="0" borderId="7" xfId="2" applyFont="1" applyBorder="1" applyAlignment="1">
      <alignment horizontal="center"/>
    </xf>
    <xf numFmtId="0" fontId="1" fillId="0" borderId="12" xfId="2" applyFill="1" applyBorder="1"/>
    <xf numFmtId="0" fontId="1" fillId="0" borderId="21" xfId="2" applyBorder="1" applyAlignment="1">
      <alignment horizontal="center"/>
    </xf>
    <xf numFmtId="0" fontId="1" fillId="0" borderId="3" xfId="2" applyFont="1" applyFill="1" applyBorder="1" applyAlignment="1">
      <alignment shrinkToFit="1"/>
    </xf>
    <xf numFmtId="0" fontId="5" fillId="0" borderId="0" xfId="2" applyFont="1" applyFill="1" applyBorder="1"/>
    <xf numFmtId="0" fontId="7" fillId="0" borderId="0" xfId="2" applyFont="1" applyFill="1" applyBorder="1"/>
    <xf numFmtId="0" fontId="7" fillId="0" borderId="0" xfId="2" applyFont="1" applyFill="1" applyBorder="1" applyAlignment="1">
      <alignment shrinkToFit="1"/>
    </xf>
    <xf numFmtId="0" fontId="9" fillId="0" borderId="0" xfId="2" applyFont="1" applyFill="1" applyBorder="1"/>
    <xf numFmtId="0" fontId="1" fillId="0" borderId="0" xfId="2" applyFont="1" applyFill="1" applyBorder="1" applyAlignment="1">
      <alignment shrinkToFit="1"/>
    </xf>
    <xf numFmtId="0" fontId="1" fillId="0" borderId="6" xfId="2" applyFont="1" applyFill="1" applyBorder="1" applyAlignment="1">
      <alignment shrinkToFit="1"/>
    </xf>
    <xf numFmtId="14" fontId="1" fillId="0" borderId="3" xfId="2" applyNumberFormat="1" applyFill="1" applyBorder="1" applyAlignment="1">
      <alignment shrinkToFit="1"/>
    </xf>
    <xf numFmtId="56" fontId="1" fillId="0" borderId="0" xfId="2" applyNumberFormat="1" applyFont="1"/>
    <xf numFmtId="0" fontId="12" fillId="0" borderId="13" xfId="2" applyFont="1" applyFill="1" applyBorder="1"/>
    <xf numFmtId="0" fontId="0" fillId="5" borderId="9" xfId="2" applyFont="1" applyFill="1" applyBorder="1"/>
    <xf numFmtId="0" fontId="0" fillId="0" borderId="1" xfId="2" applyFont="1" applyFill="1" applyBorder="1"/>
    <xf numFmtId="0" fontId="13" fillId="0" borderId="8" xfId="2" applyFont="1" applyFill="1" applyBorder="1"/>
    <xf numFmtId="0" fontId="13" fillId="0" borderId="12" xfId="2" applyFont="1" applyFill="1" applyBorder="1"/>
    <xf numFmtId="0" fontId="1" fillId="7" borderId="9" xfId="2" applyFont="1" applyFill="1" applyBorder="1"/>
    <xf numFmtId="0" fontId="1" fillId="7" borderId="9" xfId="2" applyFill="1" applyBorder="1"/>
    <xf numFmtId="0" fontId="1" fillId="7" borderId="13" xfId="2" applyFont="1" applyFill="1" applyBorder="1"/>
    <xf numFmtId="0" fontId="1" fillId="7" borderId="13" xfId="2" applyFill="1" applyBorder="1"/>
    <xf numFmtId="0" fontId="10" fillId="0" borderId="13" xfId="2" applyFont="1" applyFill="1" applyBorder="1"/>
    <xf numFmtId="0" fontId="1" fillId="8" borderId="16" xfId="2" applyFill="1" applyBorder="1"/>
    <xf numFmtId="0" fontId="0" fillId="8" borderId="16" xfId="2" applyFont="1" applyFill="1" applyBorder="1"/>
    <xf numFmtId="0" fontId="0" fillId="5" borderId="16" xfId="2" applyFont="1" applyFill="1" applyBorder="1"/>
    <xf numFmtId="0" fontId="0" fillId="9" borderId="9" xfId="2" applyFont="1" applyFill="1" applyBorder="1"/>
    <xf numFmtId="0" fontId="0" fillId="9" borderId="13" xfId="2" applyFont="1" applyFill="1" applyBorder="1"/>
    <xf numFmtId="0" fontId="0" fillId="4" borderId="16" xfId="2" applyFont="1" applyFill="1" applyBorder="1"/>
    <xf numFmtId="0" fontId="0" fillId="10" borderId="16" xfId="2" applyFont="1" applyFill="1" applyBorder="1"/>
    <xf numFmtId="0" fontId="1" fillId="10" borderId="16" xfId="2" applyFill="1" applyBorder="1"/>
    <xf numFmtId="0" fontId="12" fillId="0" borderId="2" xfId="2" applyFont="1" applyFill="1" applyBorder="1" applyAlignment="1">
      <alignment shrinkToFit="1"/>
    </xf>
    <xf numFmtId="0" fontId="1" fillId="9" borderId="9" xfId="2" applyFill="1" applyBorder="1"/>
    <xf numFmtId="0" fontId="1" fillId="9" borderId="13" xfId="2" applyFill="1" applyBorder="1"/>
    <xf numFmtId="0" fontId="1" fillId="9" borderId="13" xfId="2" applyFont="1" applyFill="1" applyBorder="1"/>
    <xf numFmtId="0" fontId="10" fillId="4" borderId="16" xfId="2" applyFont="1" applyFill="1" applyBorder="1"/>
    <xf numFmtId="0" fontId="0" fillId="8" borderId="9" xfId="2" applyFont="1" applyFill="1" applyBorder="1"/>
    <xf numFmtId="0" fontId="1" fillId="8" borderId="9" xfId="2" applyFill="1" applyBorder="1"/>
    <xf numFmtId="0" fontId="1" fillId="8" borderId="13" xfId="2" applyFill="1" applyBorder="1"/>
    <xf numFmtId="0" fontId="0" fillId="8" borderId="13" xfId="2" applyFont="1" applyFill="1" applyBorder="1"/>
    <xf numFmtId="0" fontId="1" fillId="8" borderId="13" xfId="2" applyFont="1" applyFill="1" applyBorder="1"/>
    <xf numFmtId="0" fontId="1" fillId="0" borderId="4" xfId="2" applyFill="1" applyBorder="1"/>
    <xf numFmtId="0" fontId="0" fillId="10" borderId="22" xfId="2" applyFont="1" applyFill="1" applyBorder="1"/>
    <xf numFmtId="0" fontId="4" fillId="0" borderId="3" xfId="2" applyFont="1" applyBorder="1" applyAlignment="1"/>
    <xf numFmtId="0" fontId="1" fillId="0" borderId="6" xfId="2" applyFill="1" applyBorder="1" applyAlignment="1">
      <alignment shrinkToFit="1"/>
    </xf>
    <xf numFmtId="0" fontId="0" fillId="0" borderId="2" xfId="3" quotePrefix="1" applyFont="1" applyFill="1" applyBorder="1" applyAlignment="1">
      <alignment shrinkToFit="1"/>
    </xf>
    <xf numFmtId="0" fontId="0" fillId="0" borderId="22" xfId="2" applyFont="1" applyFill="1" applyBorder="1"/>
    <xf numFmtId="0" fontId="1" fillId="0" borderId="11" xfId="2" applyFont="1" applyFill="1" applyBorder="1" applyAlignment="1">
      <alignment horizontal="left"/>
    </xf>
    <xf numFmtId="14" fontId="1" fillId="0" borderId="11" xfId="2" applyNumberFormat="1" applyFont="1" applyFill="1" applyBorder="1" applyAlignment="1">
      <alignment horizontal="center"/>
    </xf>
    <xf numFmtId="0" fontId="1" fillId="0" borderId="7" xfId="2" applyFill="1" applyBorder="1" applyAlignment="1">
      <alignment shrinkToFit="1"/>
    </xf>
    <xf numFmtId="0" fontId="1" fillId="0" borderId="3" xfId="2" applyFont="1" applyBorder="1"/>
    <xf numFmtId="0" fontId="1" fillId="0" borderId="18" xfId="2" applyFont="1" applyFill="1" applyBorder="1" applyAlignment="1">
      <alignment shrinkToFit="1"/>
    </xf>
    <xf numFmtId="0" fontId="5" fillId="0" borderId="19" xfId="2" applyFont="1" applyFill="1" applyBorder="1"/>
    <xf numFmtId="0" fontId="7" fillId="0" borderId="19" xfId="2" applyFont="1" applyFill="1" applyBorder="1"/>
    <xf numFmtId="0" fontId="7" fillId="0" borderId="19" xfId="2" applyFont="1" applyFill="1" applyBorder="1" applyAlignment="1">
      <alignment shrinkToFit="1"/>
    </xf>
    <xf numFmtId="0" fontId="9" fillId="0" borderId="19" xfId="2" applyFont="1" applyFill="1" applyBorder="1"/>
    <xf numFmtId="14" fontId="1" fillId="0" borderId="0" xfId="2" applyNumberFormat="1" applyFont="1" applyBorder="1"/>
    <xf numFmtId="0" fontId="0" fillId="3" borderId="13" xfId="2" applyFont="1" applyFill="1" applyBorder="1"/>
    <xf numFmtId="176" fontId="10" fillId="0" borderId="2" xfId="2" applyNumberFormat="1" applyFont="1" applyFill="1" applyBorder="1" applyAlignment="1">
      <alignment horizontal="center"/>
    </xf>
    <xf numFmtId="14" fontId="10" fillId="0" borderId="2" xfId="2" applyNumberFormat="1" applyFont="1" applyFill="1" applyBorder="1" applyAlignment="1">
      <alignment horizontal="center" shrinkToFit="1"/>
    </xf>
    <xf numFmtId="14" fontId="12" fillId="0" borderId="11" xfId="2" quotePrefix="1" applyNumberFormat="1" applyFont="1" applyFill="1" applyBorder="1" applyAlignment="1">
      <alignment horizontal="center"/>
    </xf>
    <xf numFmtId="0" fontId="12" fillId="0" borderId="7" xfId="2" applyFont="1" applyFill="1" applyBorder="1" applyAlignment="1">
      <alignment horizontal="center"/>
    </xf>
    <xf numFmtId="0" fontId="12" fillId="0" borderId="9" xfId="2" applyFont="1" applyFill="1" applyBorder="1"/>
    <xf numFmtId="0" fontId="13" fillId="9" borderId="9" xfId="2" applyFont="1" applyFill="1" applyBorder="1"/>
    <xf numFmtId="0" fontId="1" fillId="9" borderId="12" xfId="2" applyFont="1" applyFill="1" applyBorder="1"/>
    <xf numFmtId="0" fontId="13" fillId="9" borderId="13" xfId="2" applyFont="1" applyFill="1" applyBorder="1"/>
    <xf numFmtId="0" fontId="0" fillId="9" borderId="8" xfId="2" applyFont="1" applyFill="1" applyBorder="1"/>
    <xf numFmtId="0" fontId="12" fillId="4" borderId="16" xfId="2" applyFont="1" applyFill="1" applyBorder="1"/>
    <xf numFmtId="0" fontId="0" fillId="0" borderId="7" xfId="2" quotePrefix="1" applyFont="1" applyFill="1" applyBorder="1" applyAlignment="1">
      <alignment shrinkToFit="1"/>
    </xf>
    <xf numFmtId="0" fontId="1" fillId="0" borderId="8" xfId="2" applyFill="1" applyBorder="1"/>
    <xf numFmtId="0" fontId="1" fillId="0" borderId="10" xfId="2" applyFill="1" applyBorder="1"/>
  </cellXfs>
  <cellStyles count="4">
    <cellStyle name="ハイパーリンク" xfId="3" builtinId="8"/>
    <cellStyle name="標準" xfId="0" builtinId="0"/>
    <cellStyle name="標準 2" xfId="1"/>
    <cellStyle name="標準_yotei3" xfId="2"/>
  </cellStyles>
  <dxfs count="0"/>
  <tableStyles count="0" defaultTableStyle="TableStyleMedium2" defaultPivotStyle="PivotStyleLight16"/>
  <colors>
    <mruColors>
      <color rgb="FFCC99FF"/>
      <color rgb="FFCC66FF"/>
      <color rgb="FF0000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430306</xdr:colOff>
      <xdr:row>510</xdr:row>
      <xdr:rowOff>114300</xdr:rowOff>
    </xdr:from>
    <xdr:to>
      <xdr:col>11</xdr:col>
      <xdr:colOff>0</xdr:colOff>
      <xdr:row>515</xdr:row>
      <xdr:rowOff>57150</xdr:rowOff>
    </xdr:to>
    <xdr:sp macro="" textlink="">
      <xdr:nvSpPr>
        <xdr:cNvPr id="2" name="雲 1"/>
        <xdr:cNvSpPr/>
      </xdr:nvSpPr>
      <xdr:spPr>
        <a:xfrm>
          <a:off x="1601881" y="87572850"/>
          <a:ext cx="2836769" cy="800100"/>
        </a:xfrm>
        <a:prstGeom prst="cloud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306481</xdr:colOff>
      <xdr:row>493</xdr:row>
      <xdr:rowOff>133350</xdr:rowOff>
    </xdr:from>
    <xdr:to>
      <xdr:col>10</xdr:col>
      <xdr:colOff>228600</xdr:colOff>
      <xdr:row>498</xdr:row>
      <xdr:rowOff>76200</xdr:rowOff>
    </xdr:to>
    <xdr:sp macro="" textlink="">
      <xdr:nvSpPr>
        <xdr:cNvPr id="3" name="雲 2"/>
        <xdr:cNvSpPr/>
      </xdr:nvSpPr>
      <xdr:spPr>
        <a:xfrm>
          <a:off x="1478056" y="84677250"/>
          <a:ext cx="2836769" cy="800100"/>
        </a:xfrm>
        <a:prstGeom prst="cloud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430306</xdr:colOff>
      <xdr:row>518</xdr:row>
      <xdr:rowOff>104775</xdr:rowOff>
    </xdr:from>
    <xdr:to>
      <xdr:col>11</xdr:col>
      <xdr:colOff>0</xdr:colOff>
      <xdr:row>523</xdr:row>
      <xdr:rowOff>47625</xdr:rowOff>
    </xdr:to>
    <xdr:sp macro="" textlink="">
      <xdr:nvSpPr>
        <xdr:cNvPr id="4" name="雲 3"/>
        <xdr:cNvSpPr/>
      </xdr:nvSpPr>
      <xdr:spPr>
        <a:xfrm>
          <a:off x="1601881" y="88934925"/>
          <a:ext cx="2836769" cy="800100"/>
        </a:xfrm>
        <a:prstGeom prst="cloud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209550</xdr:colOff>
      <xdr:row>52</xdr:row>
      <xdr:rowOff>65390</xdr:rowOff>
    </xdr:to>
    <xdr:pic>
      <xdr:nvPicPr>
        <xdr:cNvPr id="2" name="図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28018" t="12687" r="29670"/>
        <a:stretch/>
      </xdr:blipFill>
      <xdr:spPr>
        <a:xfrm>
          <a:off x="0" y="0"/>
          <a:ext cx="7753350" cy="8980790"/>
        </a:xfrm>
        <a:prstGeom prst="rect">
          <a:avLst/>
        </a:prstGeom>
      </xdr:spPr>
    </xdr:pic>
    <xdr:clientData/>
  </xdr:twoCellAnchor>
  <xdr:twoCellAnchor editAs="oneCell">
    <xdr:from>
      <xdr:col>11</xdr:col>
      <xdr:colOff>209550</xdr:colOff>
      <xdr:row>0</xdr:row>
      <xdr:rowOff>0</xdr:rowOff>
    </xdr:from>
    <xdr:to>
      <xdr:col>20</xdr:col>
      <xdr:colOff>142875</xdr:colOff>
      <xdr:row>45</xdr:row>
      <xdr:rowOff>104775</xdr:rowOff>
    </xdr:to>
    <xdr:pic>
      <xdr:nvPicPr>
        <xdr:cNvPr id="5" name="図 4"/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l="18765" t="19355" r="47915" b="4618"/>
        <a:stretch/>
      </xdr:blipFill>
      <xdr:spPr>
        <a:xfrm>
          <a:off x="7753350" y="0"/>
          <a:ext cx="6105525" cy="7820025"/>
        </a:xfrm>
        <a:prstGeom prst="rect">
          <a:avLst/>
        </a:prstGeom>
      </xdr:spPr>
    </xdr:pic>
    <xdr:clientData/>
  </xdr:twoCellAnchor>
  <xdr:twoCellAnchor>
    <xdr:from>
      <xdr:col>3</xdr:col>
      <xdr:colOff>523875</xdr:colOff>
      <xdr:row>14</xdr:row>
      <xdr:rowOff>66675</xdr:rowOff>
    </xdr:from>
    <xdr:to>
      <xdr:col>17</xdr:col>
      <xdr:colOff>161925</xdr:colOff>
      <xdr:row>25</xdr:row>
      <xdr:rowOff>152400</xdr:rowOff>
    </xdr:to>
    <xdr:sp macro="" textlink="">
      <xdr:nvSpPr>
        <xdr:cNvPr id="3" name="テキスト ボックス 2"/>
        <xdr:cNvSpPr txBox="1"/>
      </xdr:nvSpPr>
      <xdr:spPr>
        <a:xfrm>
          <a:off x="2581275" y="2466975"/>
          <a:ext cx="9239250" cy="19716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9600"/>
            <a:t>2017</a:t>
          </a:r>
          <a:r>
            <a:rPr kumimoji="1" lang="ja-JP" altLang="en-US" sz="9600"/>
            <a:t>年　未入手</a:t>
          </a:r>
          <a:endParaRPr kumimoji="1" lang="en-US" altLang="ja-JP" sz="9600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&#26716;T@&#30456;&#27169;&#21407;" TargetMode="External"/><Relationship Id="rId2" Type="http://schemas.openxmlformats.org/officeDocument/2006/relationships/hyperlink" Target="mailto:&#26716;T@&#30456;&#27169;&#21407;" TargetMode="External"/><Relationship Id="rId1" Type="http://schemas.openxmlformats.org/officeDocument/2006/relationships/hyperlink" Target="mailto:&#26716;T@&#30456;&#27169;&#21407;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mailto:&#26716;T@&#30456;&#27169;&#21407;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11"/>
  <sheetViews>
    <sheetView tabSelected="1" zoomScale="85" zoomScaleNormal="85" zoomScaleSheetLayoutView="100" workbookViewId="0">
      <pane ySplit="3" topLeftCell="A570" activePane="bottomLeft" state="frozenSplit"/>
      <selection activeCell="J15" sqref="J15"/>
      <selection pane="bottomLeft" activeCell="S584" sqref="S584"/>
    </sheetView>
  </sheetViews>
  <sheetFormatPr defaultColWidth="9" defaultRowHeight="13.5"/>
  <cols>
    <col min="1" max="1" width="10.625" style="2" customWidth="1"/>
    <col min="2" max="2" width="4.75" style="2" customWidth="1"/>
    <col min="3" max="3" width="5.875" style="2" customWidth="1"/>
    <col min="4" max="5" width="4.625" style="2" customWidth="1"/>
    <col min="6" max="15" width="4.625" style="3" customWidth="1"/>
    <col min="16" max="16" width="24.625" style="5" customWidth="1"/>
    <col min="17" max="19" width="9" style="3"/>
    <col min="20" max="20" width="9.25" style="3" bestFit="1" customWidth="1"/>
    <col min="21" max="16384" width="9" style="3"/>
  </cols>
  <sheetData>
    <row r="1" spans="1:21">
      <c r="A1" s="101"/>
      <c r="B1" s="1" t="s">
        <v>0</v>
      </c>
      <c r="D1" s="103"/>
      <c r="E1" s="3" t="s">
        <v>1</v>
      </c>
      <c r="I1" s="136"/>
      <c r="J1" s="3" t="s">
        <v>2</v>
      </c>
      <c r="L1" s="110"/>
      <c r="M1" s="3" t="s">
        <v>3</v>
      </c>
      <c r="O1" s="4"/>
      <c r="P1" s="5" t="s">
        <v>4</v>
      </c>
    </row>
    <row r="2" spans="1:21">
      <c r="A2" s="119" t="s">
        <v>5</v>
      </c>
      <c r="B2" s="120" t="s">
        <v>6</v>
      </c>
      <c r="C2" s="120" t="s">
        <v>7</v>
      </c>
      <c r="D2" s="28"/>
      <c r="E2" s="28"/>
      <c r="F2" s="29"/>
      <c r="G2" s="29"/>
      <c r="H2" s="29"/>
      <c r="I2" s="29" t="s">
        <v>8</v>
      </c>
      <c r="J2" s="29"/>
      <c r="K2" s="29"/>
      <c r="L2" s="29"/>
      <c r="M2" s="29"/>
      <c r="N2" s="29"/>
      <c r="O2" s="29"/>
      <c r="P2" s="121" t="s">
        <v>9</v>
      </c>
    </row>
    <row r="3" spans="1:21">
      <c r="A3" s="122"/>
      <c r="B3" s="123"/>
      <c r="C3" s="123" t="s">
        <v>10</v>
      </c>
      <c r="D3" s="124">
        <v>8</v>
      </c>
      <c r="E3" s="125">
        <v>9</v>
      </c>
      <c r="F3" s="125">
        <v>10</v>
      </c>
      <c r="G3" s="125">
        <v>11</v>
      </c>
      <c r="H3" s="125">
        <v>12</v>
      </c>
      <c r="I3" s="125">
        <v>13</v>
      </c>
      <c r="J3" s="125">
        <v>14</v>
      </c>
      <c r="K3" s="125">
        <v>15</v>
      </c>
      <c r="L3" s="125">
        <v>16</v>
      </c>
      <c r="M3" s="125">
        <v>17</v>
      </c>
      <c r="N3" s="125">
        <v>18</v>
      </c>
      <c r="O3" s="125"/>
      <c r="P3" s="18"/>
      <c r="S3" s="3">
        <v>0</v>
      </c>
    </row>
    <row r="4" spans="1:21">
      <c r="A4" s="70"/>
      <c r="B4" s="71"/>
      <c r="C4" s="71"/>
      <c r="D4" s="195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17"/>
    </row>
    <row r="5" spans="1:21">
      <c r="A5" s="196">
        <v>43091</v>
      </c>
      <c r="B5" s="71"/>
      <c r="C5" s="123"/>
      <c r="D5" s="195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17"/>
    </row>
    <row r="6" spans="1:21">
      <c r="A6" s="69">
        <f>VLOOKUP(R6,S$6:T$52,2,FALSE)</f>
        <v>43091</v>
      </c>
      <c r="B6" s="126" t="str">
        <f>""&amp;TEXT(A6,"aaa")&amp;""</f>
        <v>金</v>
      </c>
      <c r="C6" s="71">
        <v>1</v>
      </c>
      <c r="D6" s="10"/>
      <c r="E6" s="11"/>
      <c r="F6" s="23"/>
      <c r="G6" s="23"/>
      <c r="H6" s="23"/>
      <c r="I6" s="23"/>
      <c r="J6" s="23"/>
      <c r="K6" s="23"/>
      <c r="L6" s="23"/>
      <c r="M6" s="23"/>
      <c r="N6" s="23"/>
      <c r="O6" s="12"/>
      <c r="P6" s="13"/>
      <c r="R6" s="3">
        <v>1</v>
      </c>
      <c r="S6" s="3">
        <f>IF(OR(WEEKDAY(T6)=7,WEEKDAY(T6)=1,U6=1),S3+1,S3)</f>
        <v>0</v>
      </c>
      <c r="T6" s="160">
        <v>43090</v>
      </c>
    </row>
    <row r="7" spans="1:21">
      <c r="A7" s="70"/>
      <c r="B7" s="71"/>
      <c r="C7" s="71">
        <v>2</v>
      </c>
      <c r="D7" s="14"/>
      <c r="E7" s="15"/>
      <c r="F7" s="24"/>
      <c r="G7" s="24"/>
      <c r="H7" s="24"/>
      <c r="I7" s="24"/>
      <c r="J7" s="24"/>
      <c r="K7" s="24"/>
      <c r="L7" s="24"/>
      <c r="M7" s="24"/>
      <c r="N7" s="24"/>
      <c r="O7" s="16"/>
      <c r="P7" s="17"/>
      <c r="S7" s="3">
        <f t="shared" ref="S7:S47" si="0">IF(OR(WEEKDAY(T7)=7,WEEKDAY(T7)=1,U7=1),S6+1,S6)</f>
        <v>1</v>
      </c>
      <c r="T7" s="160">
        <v>43091</v>
      </c>
      <c r="U7" s="3">
        <v>1</v>
      </c>
    </row>
    <row r="8" spans="1:21">
      <c r="A8" s="70"/>
      <c r="B8" s="71"/>
      <c r="C8" s="71">
        <v>3</v>
      </c>
      <c r="D8" s="14"/>
      <c r="E8" s="15"/>
      <c r="F8" s="15"/>
      <c r="G8" s="15"/>
      <c r="H8" s="15"/>
      <c r="I8" s="15"/>
      <c r="J8" s="15"/>
      <c r="K8" s="15"/>
      <c r="L8" s="15"/>
      <c r="M8" s="15"/>
      <c r="N8" s="15"/>
      <c r="O8" s="16"/>
      <c r="P8" s="17"/>
      <c r="S8" s="3">
        <f t="shared" si="0"/>
        <v>2</v>
      </c>
      <c r="T8" s="160">
        <v>43092</v>
      </c>
      <c r="U8" s="3">
        <v>1</v>
      </c>
    </row>
    <row r="9" spans="1:21">
      <c r="A9" s="70"/>
      <c r="B9" s="71"/>
      <c r="C9" s="71">
        <v>4</v>
      </c>
      <c r="D9" s="19"/>
      <c r="E9" s="20"/>
      <c r="F9" s="20"/>
      <c r="G9" s="20"/>
      <c r="H9" s="20"/>
      <c r="I9" s="20"/>
      <c r="J9" s="20"/>
      <c r="K9" s="20"/>
      <c r="L9" s="20"/>
      <c r="M9" s="20"/>
      <c r="N9" s="20"/>
      <c r="O9" s="21"/>
      <c r="P9" s="17"/>
      <c r="S9" s="3">
        <f t="shared" si="0"/>
        <v>3</v>
      </c>
      <c r="T9" s="160">
        <v>43093</v>
      </c>
      <c r="U9" s="3">
        <v>1</v>
      </c>
    </row>
    <row r="10" spans="1:21">
      <c r="A10" s="69">
        <f>VLOOKUP(R10,S$6:T$52,2,FALSE)</f>
        <v>43092</v>
      </c>
      <c r="B10" s="126" t="str">
        <f>""&amp;TEXT(A10,"aaa")&amp;""</f>
        <v>土</v>
      </c>
      <c r="C10" s="120">
        <v>1</v>
      </c>
      <c r="D10" s="10"/>
      <c r="E10" s="11"/>
      <c r="F10" s="23"/>
      <c r="G10" s="23"/>
      <c r="H10" s="23"/>
      <c r="I10" s="23"/>
      <c r="J10" s="23"/>
      <c r="K10" s="23"/>
      <c r="L10" s="23"/>
      <c r="M10" s="23"/>
      <c r="N10" s="23"/>
      <c r="O10" s="12"/>
      <c r="P10" s="102" t="s">
        <v>60</v>
      </c>
      <c r="R10" s="3">
        <v>2</v>
      </c>
      <c r="S10" s="3">
        <f t="shared" si="0"/>
        <v>3</v>
      </c>
      <c r="T10" s="160">
        <v>43094</v>
      </c>
    </row>
    <row r="11" spans="1:21">
      <c r="A11" s="70"/>
      <c r="B11" s="71"/>
      <c r="C11" s="71">
        <v>2</v>
      </c>
      <c r="D11" s="14"/>
      <c r="E11" s="15"/>
      <c r="F11" s="24"/>
      <c r="G11" s="24"/>
      <c r="H11" s="24"/>
      <c r="I11" s="24"/>
      <c r="J11" s="24"/>
      <c r="K11" s="24"/>
      <c r="L11" s="24"/>
      <c r="M11" s="24"/>
      <c r="N11" s="24"/>
      <c r="O11" s="16"/>
      <c r="P11" s="139" t="s">
        <v>61</v>
      </c>
      <c r="S11" s="3">
        <f t="shared" si="0"/>
        <v>3</v>
      </c>
      <c r="T11" s="160">
        <v>43095</v>
      </c>
    </row>
    <row r="12" spans="1:21">
      <c r="A12" s="70"/>
      <c r="B12" s="71"/>
      <c r="C12" s="71">
        <v>3</v>
      </c>
      <c r="D12" s="14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6"/>
      <c r="P12" s="17"/>
      <c r="S12" s="3">
        <f t="shared" si="0"/>
        <v>3</v>
      </c>
      <c r="T12" s="160">
        <v>43096</v>
      </c>
    </row>
    <row r="13" spans="1:21">
      <c r="A13" s="70"/>
      <c r="B13" s="71"/>
      <c r="C13" s="123">
        <v>4</v>
      </c>
      <c r="D13" s="19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1"/>
      <c r="P13" s="18"/>
      <c r="S13" s="3">
        <f t="shared" si="0"/>
        <v>3</v>
      </c>
      <c r="T13" s="160">
        <v>43097</v>
      </c>
    </row>
    <row r="14" spans="1:21">
      <c r="A14" s="69">
        <f>VLOOKUP(R14,S$6:T$52,2,FALSE)</f>
        <v>43093</v>
      </c>
      <c r="B14" s="126" t="str">
        <f>""&amp;TEXT(A14,"aaa")&amp;""</f>
        <v>日</v>
      </c>
      <c r="C14" s="71">
        <v>1</v>
      </c>
      <c r="D14" s="10"/>
      <c r="E14" s="11"/>
      <c r="F14" s="23"/>
      <c r="G14" s="23"/>
      <c r="H14" s="23"/>
      <c r="I14" s="23"/>
      <c r="J14" s="23"/>
      <c r="K14" s="23"/>
      <c r="L14" s="23"/>
      <c r="M14" s="23"/>
      <c r="N14" s="23"/>
      <c r="O14" s="12"/>
      <c r="P14" s="102" t="s">
        <v>60</v>
      </c>
      <c r="R14" s="3">
        <v>3</v>
      </c>
      <c r="S14" s="3">
        <f>IF(OR(WEEKDAY(T14)=7,WEEKDAY(T14)=1,U14=1),S13+1,S13)</f>
        <v>4</v>
      </c>
      <c r="T14" s="160">
        <v>43098</v>
      </c>
      <c r="U14" s="3">
        <v>1</v>
      </c>
    </row>
    <row r="15" spans="1:21">
      <c r="A15" s="70"/>
      <c r="B15" s="71"/>
      <c r="C15" s="71">
        <v>2</v>
      </c>
      <c r="D15" s="14"/>
      <c r="E15" s="15"/>
      <c r="F15" s="24"/>
      <c r="G15" s="24"/>
      <c r="H15" s="24"/>
      <c r="I15" s="24"/>
      <c r="J15" s="24"/>
      <c r="K15" s="24"/>
      <c r="L15" s="24"/>
      <c r="M15" s="24"/>
      <c r="N15" s="24"/>
      <c r="O15" s="16"/>
      <c r="P15" s="139" t="s">
        <v>61</v>
      </c>
      <c r="S15" s="3">
        <f t="shared" si="0"/>
        <v>5</v>
      </c>
      <c r="T15" s="160">
        <v>43099</v>
      </c>
      <c r="U15" s="3">
        <v>1</v>
      </c>
    </row>
    <row r="16" spans="1:21">
      <c r="A16" s="70"/>
      <c r="B16" s="71"/>
      <c r="C16" s="71">
        <v>3</v>
      </c>
      <c r="D16" s="14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6"/>
      <c r="P16" s="17"/>
      <c r="S16" s="3">
        <f t="shared" si="0"/>
        <v>6</v>
      </c>
      <c r="T16" s="160">
        <v>43100</v>
      </c>
      <c r="U16" s="3">
        <v>1</v>
      </c>
    </row>
    <row r="17" spans="1:21">
      <c r="A17" s="70"/>
      <c r="B17" s="71"/>
      <c r="C17" s="71">
        <v>4</v>
      </c>
      <c r="D17" s="19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1"/>
      <c r="P17" s="17"/>
      <c r="S17" s="3">
        <f t="shared" si="0"/>
        <v>7</v>
      </c>
      <c r="T17" s="160">
        <v>43101</v>
      </c>
      <c r="U17" s="3">
        <v>1</v>
      </c>
    </row>
    <row r="18" spans="1:21">
      <c r="A18" s="69">
        <f>VLOOKUP(R18,S$6:T$52,2,FALSE)</f>
        <v>43098</v>
      </c>
      <c r="B18" s="126" t="str">
        <f>""&amp;TEXT(A18,"aaa")&amp;""</f>
        <v>金</v>
      </c>
      <c r="C18" s="120">
        <v>1</v>
      </c>
      <c r="D18" s="10"/>
      <c r="E18" s="11"/>
      <c r="F18" s="23"/>
      <c r="G18" s="23"/>
      <c r="H18" s="23"/>
      <c r="I18" s="23"/>
      <c r="J18" s="23"/>
      <c r="K18" s="23"/>
      <c r="L18" s="23"/>
      <c r="M18" s="23"/>
      <c r="N18" s="23"/>
      <c r="O18" s="12"/>
      <c r="P18" s="102" t="s">
        <v>60</v>
      </c>
      <c r="R18" s="3">
        <v>4</v>
      </c>
      <c r="S18" s="3">
        <f t="shared" si="0"/>
        <v>8</v>
      </c>
      <c r="T18" s="160">
        <v>43102</v>
      </c>
      <c r="U18" s="3">
        <v>1</v>
      </c>
    </row>
    <row r="19" spans="1:21">
      <c r="A19" s="70"/>
      <c r="B19" s="71"/>
      <c r="C19" s="71">
        <v>2</v>
      </c>
      <c r="D19" s="14"/>
      <c r="E19" s="15"/>
      <c r="F19" s="24"/>
      <c r="G19" s="24"/>
      <c r="H19" s="24"/>
      <c r="I19" s="24"/>
      <c r="J19" s="24"/>
      <c r="K19" s="24"/>
      <c r="L19" s="24"/>
      <c r="M19" s="24"/>
      <c r="N19" s="24"/>
      <c r="O19" s="16"/>
      <c r="P19" s="139" t="s">
        <v>61</v>
      </c>
      <c r="S19" s="3">
        <f t="shared" si="0"/>
        <v>9</v>
      </c>
      <c r="T19" s="160">
        <v>43103</v>
      </c>
      <c r="U19" s="3">
        <v>1</v>
      </c>
    </row>
    <row r="20" spans="1:21">
      <c r="A20" s="70"/>
      <c r="B20" s="71"/>
      <c r="C20" s="71">
        <v>3</v>
      </c>
      <c r="D20" s="14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6"/>
      <c r="P20" s="17"/>
      <c r="S20" s="3">
        <f t="shared" si="0"/>
        <v>10</v>
      </c>
      <c r="T20" s="160">
        <v>43104</v>
      </c>
      <c r="U20" s="3">
        <v>1</v>
      </c>
    </row>
    <row r="21" spans="1:21">
      <c r="A21" s="70"/>
      <c r="B21" s="71"/>
      <c r="C21" s="123">
        <v>4</v>
      </c>
      <c r="D21" s="19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1"/>
      <c r="P21" s="18"/>
      <c r="S21" s="3">
        <f t="shared" si="0"/>
        <v>10</v>
      </c>
      <c r="T21" s="160">
        <v>43105</v>
      </c>
    </row>
    <row r="22" spans="1:21">
      <c r="A22" s="69">
        <f>VLOOKUP(R22,S$6:T$52,2,FALSE)</f>
        <v>43099</v>
      </c>
      <c r="B22" s="126" t="str">
        <f>""&amp;TEXT(A22,"aaa")&amp;""</f>
        <v>土</v>
      </c>
      <c r="C22" s="120">
        <v>1</v>
      </c>
      <c r="D22" s="10"/>
      <c r="E22" s="11"/>
      <c r="F22" s="23"/>
      <c r="G22" s="23"/>
      <c r="H22" s="23"/>
      <c r="I22" s="23"/>
      <c r="J22" s="23"/>
      <c r="K22" s="23"/>
      <c r="L22" s="23"/>
      <c r="M22" s="23"/>
      <c r="N22" s="23"/>
      <c r="O22" s="12"/>
      <c r="P22" s="102" t="s">
        <v>60</v>
      </c>
      <c r="R22" s="3">
        <v>5</v>
      </c>
      <c r="S22" s="3">
        <f t="shared" si="0"/>
        <v>11</v>
      </c>
      <c r="T22" s="160">
        <v>43106</v>
      </c>
      <c r="U22" s="3">
        <v>1</v>
      </c>
    </row>
    <row r="23" spans="1:21">
      <c r="A23" s="70"/>
      <c r="B23" s="71"/>
      <c r="C23" s="71">
        <v>2</v>
      </c>
      <c r="D23" s="14"/>
      <c r="E23" s="15"/>
      <c r="F23" s="24"/>
      <c r="G23" s="24"/>
      <c r="H23" s="24"/>
      <c r="I23" s="24"/>
      <c r="J23" s="24"/>
      <c r="K23" s="24"/>
      <c r="L23" s="24"/>
      <c r="M23" s="24"/>
      <c r="N23" s="24"/>
      <c r="O23" s="16"/>
      <c r="P23" s="139" t="s">
        <v>61</v>
      </c>
      <c r="S23" s="3">
        <f t="shared" si="0"/>
        <v>12</v>
      </c>
      <c r="T23" s="160">
        <v>43107</v>
      </c>
      <c r="U23" s="3">
        <v>1</v>
      </c>
    </row>
    <row r="24" spans="1:21">
      <c r="A24" s="70"/>
      <c r="B24" s="71"/>
      <c r="C24" s="71">
        <v>3</v>
      </c>
      <c r="D24" s="14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6"/>
      <c r="P24" s="17"/>
      <c r="S24" s="3">
        <f t="shared" si="0"/>
        <v>13</v>
      </c>
      <c r="T24" s="160">
        <v>43108</v>
      </c>
      <c r="U24" s="3">
        <v>1</v>
      </c>
    </row>
    <row r="25" spans="1:21">
      <c r="A25" s="70"/>
      <c r="B25" s="71"/>
      <c r="C25" s="123">
        <v>4</v>
      </c>
      <c r="D25" s="19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1"/>
      <c r="P25" s="18"/>
      <c r="S25" s="3">
        <f t="shared" si="0"/>
        <v>13</v>
      </c>
      <c r="T25" s="160">
        <v>43109</v>
      </c>
    </row>
    <row r="26" spans="1:21">
      <c r="A26" s="69">
        <f>VLOOKUP(R26,S$6:T$52,2,FALSE)</f>
        <v>43100</v>
      </c>
      <c r="B26" s="126" t="str">
        <f>""&amp;TEXT(A26,"aaa")&amp;""</f>
        <v>日</v>
      </c>
      <c r="C26" s="120">
        <v>1</v>
      </c>
      <c r="D26" s="10"/>
      <c r="E26" s="11"/>
      <c r="F26" s="23"/>
      <c r="G26" s="23"/>
      <c r="H26" s="23"/>
      <c r="I26" s="23"/>
      <c r="J26" s="23"/>
      <c r="K26" s="23"/>
      <c r="L26" s="23"/>
      <c r="M26" s="23"/>
      <c r="N26" s="23"/>
      <c r="O26" s="12"/>
      <c r="P26" s="102" t="s">
        <v>60</v>
      </c>
      <c r="R26" s="3">
        <v>6</v>
      </c>
      <c r="S26" s="3">
        <f t="shared" si="0"/>
        <v>13</v>
      </c>
      <c r="T26" s="160">
        <v>43110</v>
      </c>
    </row>
    <row r="27" spans="1:21">
      <c r="A27" s="70"/>
      <c r="B27" s="71"/>
      <c r="C27" s="71">
        <v>2</v>
      </c>
      <c r="D27" s="14"/>
      <c r="E27" s="15"/>
      <c r="F27" s="24"/>
      <c r="G27" s="24"/>
      <c r="H27" s="24"/>
      <c r="I27" s="24"/>
      <c r="J27" s="24"/>
      <c r="K27" s="24"/>
      <c r="L27" s="24"/>
      <c r="M27" s="24"/>
      <c r="N27" s="24"/>
      <c r="O27" s="16"/>
      <c r="P27" s="139" t="s">
        <v>61</v>
      </c>
      <c r="S27" s="3">
        <f t="shared" si="0"/>
        <v>13</v>
      </c>
      <c r="T27" s="160">
        <v>43111</v>
      </c>
    </row>
    <row r="28" spans="1:21">
      <c r="A28" s="70"/>
      <c r="B28" s="71"/>
      <c r="C28" s="71">
        <v>3</v>
      </c>
      <c r="D28" s="14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6"/>
      <c r="P28" s="17"/>
      <c r="S28" s="3">
        <f t="shared" si="0"/>
        <v>13</v>
      </c>
      <c r="T28" s="160">
        <v>43112</v>
      </c>
    </row>
    <row r="29" spans="1:21">
      <c r="A29" s="70"/>
      <c r="B29" s="71"/>
      <c r="C29" s="123">
        <v>4</v>
      </c>
      <c r="D29" s="19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1"/>
      <c r="P29" s="18"/>
      <c r="S29" s="3">
        <f t="shared" si="0"/>
        <v>14</v>
      </c>
      <c r="T29" s="160">
        <v>43113</v>
      </c>
    </row>
    <row r="30" spans="1:21">
      <c r="A30" s="69">
        <f>VLOOKUP(R30,S$6:T$52,2,FALSE)</f>
        <v>43101</v>
      </c>
      <c r="B30" s="126" t="str">
        <f>""&amp;TEXT(A30,"aaa")&amp;""</f>
        <v>月</v>
      </c>
      <c r="C30" s="120">
        <v>1</v>
      </c>
      <c r="D30" s="10"/>
      <c r="E30" s="11"/>
      <c r="F30" s="23"/>
      <c r="G30" s="23"/>
      <c r="H30" s="23"/>
      <c r="I30" s="23"/>
      <c r="J30" s="23"/>
      <c r="K30" s="23"/>
      <c r="L30" s="23"/>
      <c r="M30" s="23"/>
      <c r="N30" s="23"/>
      <c r="O30" s="12"/>
      <c r="P30" s="102" t="s">
        <v>60</v>
      </c>
      <c r="R30" s="3">
        <v>7</v>
      </c>
      <c r="S30" s="3">
        <f t="shared" si="0"/>
        <v>15</v>
      </c>
      <c r="T30" s="160">
        <v>43114</v>
      </c>
    </row>
    <row r="31" spans="1:21">
      <c r="A31" s="70"/>
      <c r="B31" s="71"/>
      <c r="C31" s="71">
        <v>2</v>
      </c>
      <c r="D31" s="14"/>
      <c r="E31" s="15"/>
      <c r="F31" s="24"/>
      <c r="G31" s="24"/>
      <c r="H31" s="24"/>
      <c r="I31" s="24"/>
      <c r="J31" s="24"/>
      <c r="K31" s="24"/>
      <c r="L31" s="24"/>
      <c r="M31" s="24"/>
      <c r="N31" s="24"/>
      <c r="O31" s="16"/>
      <c r="P31" s="139" t="s">
        <v>61</v>
      </c>
      <c r="S31" s="3">
        <f t="shared" si="0"/>
        <v>15</v>
      </c>
      <c r="T31" s="160">
        <v>43115</v>
      </c>
    </row>
    <row r="32" spans="1:21">
      <c r="A32" s="70"/>
      <c r="B32" s="71"/>
      <c r="C32" s="71">
        <v>3</v>
      </c>
      <c r="D32" s="14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6"/>
      <c r="P32" s="17"/>
      <c r="S32" s="3">
        <f t="shared" si="0"/>
        <v>15</v>
      </c>
      <c r="T32" s="160">
        <v>43116</v>
      </c>
    </row>
    <row r="33" spans="1:20">
      <c r="A33" s="70"/>
      <c r="B33" s="71"/>
      <c r="C33" s="123">
        <v>4</v>
      </c>
      <c r="D33" s="19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1"/>
      <c r="P33" s="18"/>
      <c r="S33" s="3">
        <f t="shared" si="0"/>
        <v>15</v>
      </c>
      <c r="T33" s="160">
        <v>43117</v>
      </c>
    </row>
    <row r="34" spans="1:20">
      <c r="A34" s="69">
        <f>VLOOKUP(R34,S$6:T$52,2,FALSE)</f>
        <v>43102</v>
      </c>
      <c r="B34" s="126" t="str">
        <f>""&amp;TEXT(A34,"aaa")&amp;""</f>
        <v>火</v>
      </c>
      <c r="C34" s="120">
        <v>1</v>
      </c>
      <c r="D34" s="10"/>
      <c r="E34" s="11"/>
      <c r="F34" s="23"/>
      <c r="G34" s="23"/>
      <c r="H34" s="23"/>
      <c r="I34" s="23"/>
      <c r="J34" s="23"/>
      <c r="K34" s="23"/>
      <c r="L34" s="23"/>
      <c r="M34" s="23"/>
      <c r="N34" s="23"/>
      <c r="O34" s="12"/>
      <c r="P34" s="102" t="s">
        <v>60</v>
      </c>
      <c r="R34" s="3">
        <v>8</v>
      </c>
      <c r="S34" s="3">
        <f t="shared" si="0"/>
        <v>15</v>
      </c>
      <c r="T34" s="160">
        <v>43118</v>
      </c>
    </row>
    <row r="35" spans="1:20">
      <c r="A35" s="70"/>
      <c r="B35" s="71"/>
      <c r="C35" s="71">
        <v>2</v>
      </c>
      <c r="D35" s="14"/>
      <c r="E35" s="15"/>
      <c r="F35" s="24"/>
      <c r="G35" s="24"/>
      <c r="H35" s="24"/>
      <c r="I35" s="24"/>
      <c r="J35" s="24"/>
      <c r="K35" s="24"/>
      <c r="L35" s="24"/>
      <c r="M35" s="24"/>
      <c r="N35" s="24"/>
      <c r="O35" s="16"/>
      <c r="P35" s="139" t="s">
        <v>61</v>
      </c>
      <c r="S35" s="3">
        <f t="shared" si="0"/>
        <v>15</v>
      </c>
      <c r="T35" s="160">
        <v>43119</v>
      </c>
    </row>
    <row r="36" spans="1:20">
      <c r="A36" s="70"/>
      <c r="B36" s="71"/>
      <c r="C36" s="71">
        <v>3</v>
      </c>
      <c r="D36" s="14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6"/>
      <c r="P36" s="17"/>
      <c r="S36" s="3">
        <f t="shared" si="0"/>
        <v>16</v>
      </c>
      <c r="T36" s="160">
        <v>43120</v>
      </c>
    </row>
    <row r="37" spans="1:20">
      <c r="A37" s="70"/>
      <c r="B37" s="71"/>
      <c r="C37" s="123">
        <v>4</v>
      </c>
      <c r="D37" s="19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1"/>
      <c r="P37" s="18"/>
      <c r="S37" s="3">
        <f t="shared" si="0"/>
        <v>17</v>
      </c>
      <c r="T37" s="160">
        <v>43121</v>
      </c>
    </row>
    <row r="38" spans="1:20">
      <c r="A38" s="69">
        <f>VLOOKUP(R38,S$6:T$52,2,FALSE)</f>
        <v>43103</v>
      </c>
      <c r="B38" s="126" t="str">
        <f>""&amp;TEXT(A38,"aaa")&amp;""</f>
        <v>水</v>
      </c>
      <c r="C38" s="120">
        <v>1</v>
      </c>
      <c r="D38" s="10"/>
      <c r="E38" s="11"/>
      <c r="F38" s="23"/>
      <c r="G38" s="23"/>
      <c r="H38" s="23"/>
      <c r="I38" s="23"/>
      <c r="J38" s="23"/>
      <c r="K38" s="23"/>
      <c r="L38" s="23"/>
      <c r="M38" s="23"/>
      <c r="N38" s="23"/>
      <c r="O38" s="12"/>
      <c r="P38" s="102" t="s">
        <v>60</v>
      </c>
      <c r="R38" s="3">
        <v>9</v>
      </c>
      <c r="S38" s="3">
        <f t="shared" si="0"/>
        <v>17</v>
      </c>
      <c r="T38" s="160">
        <v>43122</v>
      </c>
    </row>
    <row r="39" spans="1:20">
      <c r="A39" s="70"/>
      <c r="B39" s="71"/>
      <c r="C39" s="71">
        <v>2</v>
      </c>
      <c r="D39" s="14"/>
      <c r="E39" s="15"/>
      <c r="F39" s="24"/>
      <c r="G39" s="24"/>
      <c r="H39" s="24"/>
      <c r="I39" s="24"/>
      <c r="J39" s="24"/>
      <c r="K39" s="24"/>
      <c r="L39" s="24"/>
      <c r="M39" s="24"/>
      <c r="N39" s="24"/>
      <c r="O39" s="16"/>
      <c r="P39" s="139" t="s">
        <v>61</v>
      </c>
      <c r="S39" s="3">
        <f t="shared" si="0"/>
        <v>17</v>
      </c>
      <c r="T39" s="160">
        <v>43123</v>
      </c>
    </row>
    <row r="40" spans="1:20">
      <c r="A40" s="70"/>
      <c r="B40" s="71"/>
      <c r="C40" s="71">
        <v>3</v>
      </c>
      <c r="D40" s="14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6"/>
      <c r="P40" s="17"/>
      <c r="S40" s="3">
        <f t="shared" si="0"/>
        <v>17</v>
      </c>
      <c r="T40" s="160">
        <v>43124</v>
      </c>
    </row>
    <row r="41" spans="1:20">
      <c r="A41" s="70"/>
      <c r="B41" s="71"/>
      <c r="C41" s="123">
        <v>4</v>
      </c>
      <c r="D41" s="19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1"/>
      <c r="P41" s="18"/>
      <c r="S41" s="3">
        <f t="shared" si="0"/>
        <v>17</v>
      </c>
      <c r="T41" s="160">
        <v>43125</v>
      </c>
    </row>
    <row r="42" spans="1:20">
      <c r="A42" s="69">
        <f>VLOOKUP(R42,S$6:T$52,2,FALSE)</f>
        <v>43104</v>
      </c>
      <c r="B42" s="126" t="str">
        <f>""&amp;TEXT(A42,"aaa")&amp;""</f>
        <v>木</v>
      </c>
      <c r="C42" s="120">
        <v>1</v>
      </c>
      <c r="D42" s="10"/>
      <c r="E42" s="11"/>
      <c r="F42" s="23"/>
      <c r="G42" s="23"/>
      <c r="H42" s="23"/>
      <c r="I42" s="23"/>
      <c r="J42" s="23"/>
      <c r="K42" s="23"/>
      <c r="L42" s="23"/>
      <c r="M42" s="23"/>
      <c r="N42" s="23"/>
      <c r="O42" s="12"/>
      <c r="P42" s="102" t="s">
        <v>60</v>
      </c>
      <c r="R42" s="3">
        <v>10</v>
      </c>
      <c r="S42" s="3">
        <f t="shared" si="0"/>
        <v>17</v>
      </c>
      <c r="T42" s="160">
        <v>43126</v>
      </c>
    </row>
    <row r="43" spans="1:20">
      <c r="A43" s="70"/>
      <c r="B43" s="71"/>
      <c r="C43" s="71">
        <v>2</v>
      </c>
      <c r="D43" s="14"/>
      <c r="E43" s="15"/>
      <c r="F43" s="24"/>
      <c r="G43" s="24"/>
      <c r="H43" s="24"/>
      <c r="I43" s="24"/>
      <c r="J43" s="24"/>
      <c r="K43" s="24"/>
      <c r="L43" s="24"/>
      <c r="M43" s="24"/>
      <c r="N43" s="24"/>
      <c r="O43" s="16"/>
      <c r="P43" s="139" t="s">
        <v>61</v>
      </c>
      <c r="S43" s="3">
        <f t="shared" si="0"/>
        <v>18</v>
      </c>
      <c r="T43" s="160">
        <v>43127</v>
      </c>
    </row>
    <row r="44" spans="1:20">
      <c r="A44" s="70"/>
      <c r="B44" s="71"/>
      <c r="C44" s="71">
        <v>3</v>
      </c>
      <c r="D44" s="14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6"/>
      <c r="P44" s="17"/>
      <c r="S44" s="3">
        <f t="shared" si="0"/>
        <v>19</v>
      </c>
      <c r="T44" s="160">
        <v>43128</v>
      </c>
    </row>
    <row r="45" spans="1:20">
      <c r="A45" s="70"/>
      <c r="B45" s="71"/>
      <c r="C45" s="123">
        <v>4</v>
      </c>
      <c r="D45" s="19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1"/>
      <c r="P45" s="18"/>
      <c r="S45" s="3">
        <f t="shared" si="0"/>
        <v>19</v>
      </c>
      <c r="T45" s="160">
        <v>43129</v>
      </c>
    </row>
    <row r="46" spans="1:20">
      <c r="A46" s="69">
        <f>VLOOKUP(R46,S$6:T$52,2,FALSE)</f>
        <v>43106</v>
      </c>
      <c r="B46" s="126" t="str">
        <f>""&amp;TEXT(A46,"aaa")&amp;""</f>
        <v>土</v>
      </c>
      <c r="C46" s="71">
        <v>1</v>
      </c>
      <c r="D46" s="10"/>
      <c r="E46" s="105" t="s">
        <v>15</v>
      </c>
      <c r="F46" s="106"/>
      <c r="G46" s="106"/>
      <c r="H46" s="106"/>
      <c r="I46" s="106"/>
      <c r="J46" s="106"/>
      <c r="K46" s="106"/>
      <c r="L46" s="106"/>
      <c r="M46" s="23"/>
      <c r="N46" s="23"/>
      <c r="O46" s="12"/>
      <c r="P46" s="102" t="s">
        <v>60</v>
      </c>
      <c r="R46" s="3">
        <v>11</v>
      </c>
      <c r="S46" s="3">
        <f t="shared" si="0"/>
        <v>19</v>
      </c>
      <c r="T46" s="160">
        <v>43130</v>
      </c>
    </row>
    <row r="47" spans="1:20">
      <c r="A47" s="70"/>
      <c r="B47" s="71"/>
      <c r="C47" s="71">
        <v>2</v>
      </c>
      <c r="D47" s="14"/>
      <c r="E47" s="108"/>
      <c r="F47" s="107"/>
      <c r="G47" s="107"/>
      <c r="H47" s="107"/>
      <c r="I47" s="107"/>
      <c r="J47" s="107"/>
      <c r="K47" s="107"/>
      <c r="L47" s="107"/>
      <c r="M47" s="24"/>
      <c r="N47" s="24"/>
      <c r="O47" s="16"/>
      <c r="P47" s="139" t="s">
        <v>61</v>
      </c>
      <c r="S47" s="3">
        <f t="shared" si="0"/>
        <v>19</v>
      </c>
      <c r="T47" s="160">
        <v>43131</v>
      </c>
    </row>
    <row r="48" spans="1:20">
      <c r="A48" s="70"/>
      <c r="B48" s="71"/>
      <c r="C48" s="71">
        <v>3</v>
      </c>
      <c r="D48" s="14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6"/>
      <c r="P48" s="17"/>
      <c r="T48" s="160"/>
    </row>
    <row r="49" spans="1:20">
      <c r="A49" s="70"/>
      <c r="B49" s="71"/>
      <c r="C49" s="71">
        <v>4</v>
      </c>
      <c r="D49" s="19"/>
      <c r="E49" s="109"/>
      <c r="F49" s="109"/>
      <c r="G49" s="109"/>
      <c r="H49" s="109"/>
      <c r="I49" s="109"/>
      <c r="J49" s="109"/>
      <c r="K49" s="109"/>
      <c r="L49" s="109"/>
      <c r="M49" s="20"/>
      <c r="N49" s="20"/>
      <c r="O49" s="21"/>
      <c r="P49" s="18"/>
      <c r="T49" s="160"/>
    </row>
    <row r="50" spans="1:20">
      <c r="A50" s="69">
        <f>VLOOKUP(R50,S$6:T$52,2,FALSE)</f>
        <v>43107</v>
      </c>
      <c r="B50" s="126" t="str">
        <f>""&amp;TEXT(A50,"aaa")&amp;""</f>
        <v>日</v>
      </c>
      <c r="C50" s="120">
        <v>1</v>
      </c>
      <c r="D50" s="115"/>
      <c r="E50" s="11"/>
      <c r="F50" s="23"/>
      <c r="G50" s="23"/>
      <c r="H50" s="23"/>
      <c r="I50" s="23"/>
      <c r="J50" s="23"/>
      <c r="K50" s="23"/>
      <c r="L50" s="23"/>
      <c r="M50" s="23"/>
      <c r="N50" s="23"/>
      <c r="O50" s="12"/>
      <c r="P50" s="102" t="s">
        <v>60</v>
      </c>
      <c r="R50" s="3">
        <v>12</v>
      </c>
      <c r="T50" s="160"/>
    </row>
    <row r="51" spans="1:20">
      <c r="A51" s="70"/>
      <c r="B51" s="71"/>
      <c r="C51" s="71">
        <v>2</v>
      </c>
      <c r="D51" s="14"/>
      <c r="E51" s="15"/>
      <c r="F51" s="24"/>
      <c r="G51" s="24"/>
      <c r="H51" s="24"/>
      <c r="I51" s="24"/>
      <c r="J51" s="24"/>
      <c r="K51" s="24"/>
      <c r="L51" s="24"/>
      <c r="M51" s="24"/>
      <c r="N51" s="24"/>
      <c r="O51" s="16"/>
      <c r="P51" s="139" t="s">
        <v>61</v>
      </c>
      <c r="T51" s="160"/>
    </row>
    <row r="52" spans="1:20">
      <c r="A52" s="70"/>
      <c r="B52" s="71"/>
      <c r="C52" s="71">
        <v>3</v>
      </c>
      <c r="D52" s="14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6"/>
      <c r="P52" s="17"/>
      <c r="T52" s="160"/>
    </row>
    <row r="53" spans="1:20">
      <c r="A53" s="70"/>
      <c r="B53" s="71"/>
      <c r="C53" s="123">
        <v>4</v>
      </c>
      <c r="D53" s="19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1"/>
      <c r="P53" s="18"/>
      <c r="T53" s="160"/>
    </row>
    <row r="54" spans="1:20">
      <c r="A54" s="69">
        <f>VLOOKUP(R54,S$6:T$52,2,FALSE)</f>
        <v>43108</v>
      </c>
      <c r="B54" s="126" t="str">
        <f>""&amp;TEXT(A54,"aaa")&amp;""</f>
        <v>月</v>
      </c>
      <c r="C54" s="71">
        <v>1</v>
      </c>
      <c r="D54" s="115"/>
      <c r="E54" s="11"/>
      <c r="F54" s="23"/>
      <c r="G54" s="23"/>
      <c r="H54" s="23"/>
      <c r="I54" s="23"/>
      <c r="J54" s="23"/>
      <c r="K54" s="23"/>
      <c r="L54" s="23"/>
      <c r="M54" s="23"/>
      <c r="N54" s="23"/>
      <c r="O54" s="12"/>
      <c r="P54" s="13"/>
      <c r="R54" s="3">
        <v>13</v>
      </c>
      <c r="T54" s="160"/>
    </row>
    <row r="55" spans="1:20">
      <c r="A55" s="70"/>
      <c r="B55" s="71"/>
      <c r="C55" s="71">
        <v>2</v>
      </c>
      <c r="D55" s="14"/>
      <c r="E55" s="15"/>
      <c r="F55" s="24"/>
      <c r="G55" s="24"/>
      <c r="H55" s="24"/>
      <c r="I55" s="24"/>
      <c r="J55" s="24"/>
      <c r="K55" s="24"/>
      <c r="L55" s="24"/>
      <c r="M55" s="24"/>
      <c r="N55" s="24"/>
      <c r="O55" s="16"/>
      <c r="P55" s="17"/>
      <c r="T55" s="160"/>
    </row>
    <row r="56" spans="1:20">
      <c r="A56" s="70"/>
      <c r="B56" s="71"/>
      <c r="C56" s="71">
        <v>3</v>
      </c>
      <c r="D56" s="14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6"/>
      <c r="P56" s="17"/>
      <c r="T56" s="160"/>
    </row>
    <row r="57" spans="1:20">
      <c r="A57" s="70"/>
      <c r="B57" s="71"/>
      <c r="C57" s="71">
        <v>4</v>
      </c>
      <c r="D57" s="19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1"/>
      <c r="P57" s="25"/>
      <c r="T57" s="160"/>
    </row>
    <row r="58" spans="1:20">
      <c r="A58" s="69">
        <f>VLOOKUP(R58,S$6:T$52,2,FALSE)</f>
        <v>43113</v>
      </c>
      <c r="B58" s="126" t="str">
        <f>""&amp;TEXT(A58,"aaa")&amp;""</f>
        <v>土</v>
      </c>
      <c r="C58" s="120">
        <v>1</v>
      </c>
      <c r="D58" s="10"/>
      <c r="E58" s="11"/>
      <c r="F58" s="23"/>
      <c r="G58" s="23"/>
      <c r="H58" s="23"/>
      <c r="I58" s="23"/>
      <c r="J58" s="23"/>
      <c r="K58" s="23"/>
      <c r="L58" s="23"/>
      <c r="M58" s="23"/>
      <c r="N58" s="23"/>
      <c r="O58" s="12"/>
      <c r="P58" s="13"/>
      <c r="R58" s="3">
        <v>14</v>
      </c>
      <c r="T58" s="160"/>
    </row>
    <row r="59" spans="1:20">
      <c r="A59" s="70"/>
      <c r="B59" s="71"/>
      <c r="C59" s="71">
        <v>2</v>
      </c>
      <c r="D59" s="14"/>
      <c r="E59" s="15"/>
      <c r="F59" s="24"/>
      <c r="G59" s="24"/>
      <c r="H59" s="24"/>
      <c r="I59" s="24"/>
      <c r="J59" s="24"/>
      <c r="K59" s="24"/>
      <c r="L59" s="24"/>
      <c r="M59" s="24"/>
      <c r="N59" s="24"/>
      <c r="O59" s="16"/>
      <c r="P59" s="17"/>
      <c r="T59" s="160"/>
    </row>
    <row r="60" spans="1:20">
      <c r="A60" s="70"/>
      <c r="B60" s="71"/>
      <c r="C60" s="71">
        <v>3</v>
      </c>
      <c r="D60" s="14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6"/>
      <c r="P60" s="17"/>
      <c r="T60" s="160"/>
    </row>
    <row r="61" spans="1:20">
      <c r="A61" s="70"/>
      <c r="B61" s="71"/>
      <c r="C61" s="123">
        <v>4</v>
      </c>
      <c r="D61" s="19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1"/>
      <c r="P61" s="22"/>
      <c r="T61" s="160"/>
    </row>
    <row r="62" spans="1:20">
      <c r="A62" s="69">
        <f>VLOOKUP(R62,S$6:T$55,2,FALSE)</f>
        <v>43114</v>
      </c>
      <c r="B62" s="126" t="str">
        <f>""&amp;TEXT(A62,"aaa")&amp;""</f>
        <v>日</v>
      </c>
      <c r="C62" s="120">
        <v>1</v>
      </c>
      <c r="D62" s="10"/>
      <c r="E62" s="11"/>
      <c r="F62" s="23"/>
      <c r="G62" s="23"/>
      <c r="H62" s="23"/>
      <c r="I62" s="23"/>
      <c r="J62" s="23"/>
      <c r="K62" s="23"/>
      <c r="L62" s="23"/>
      <c r="M62" s="23"/>
      <c r="N62" s="23"/>
      <c r="O62" s="12"/>
      <c r="P62" s="13"/>
      <c r="R62" s="3">
        <v>15</v>
      </c>
      <c r="T62" s="160"/>
    </row>
    <row r="63" spans="1:20">
      <c r="A63" s="70"/>
      <c r="B63" s="71"/>
      <c r="C63" s="71">
        <v>2</v>
      </c>
      <c r="D63" s="14"/>
      <c r="E63" s="15"/>
      <c r="F63" s="24"/>
      <c r="G63" s="24"/>
      <c r="H63" s="24"/>
      <c r="I63" s="24"/>
      <c r="J63" s="24"/>
      <c r="K63" s="24"/>
      <c r="L63" s="24"/>
      <c r="M63" s="24"/>
      <c r="N63" s="24"/>
      <c r="O63" s="16"/>
      <c r="P63" s="17"/>
      <c r="T63" s="160"/>
    </row>
    <row r="64" spans="1:20">
      <c r="A64" s="70"/>
      <c r="B64" s="71"/>
      <c r="C64" s="71">
        <v>3</v>
      </c>
      <c r="D64" s="14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6"/>
      <c r="P64" s="17"/>
    </row>
    <row r="65" spans="1:20">
      <c r="A65" s="70"/>
      <c r="B65" s="71"/>
      <c r="C65" s="71">
        <v>4</v>
      </c>
      <c r="D65" s="150"/>
      <c r="E65" s="24"/>
      <c r="F65" s="24"/>
      <c r="G65" s="24"/>
      <c r="H65" s="24"/>
      <c r="I65" s="24"/>
      <c r="J65" s="24"/>
      <c r="K65" s="24"/>
      <c r="L65" s="24"/>
      <c r="M65" s="24"/>
      <c r="N65" s="24"/>
      <c r="O65" s="147"/>
      <c r="P65" s="197"/>
    </row>
    <row r="66" spans="1:20">
      <c r="A66" s="69">
        <f>VLOOKUP(R66,S$6:T$55,2,FALSE)</f>
        <v>43120</v>
      </c>
      <c r="B66" s="126" t="str">
        <f>""&amp;TEXT(A66,"aaa")&amp;""</f>
        <v>土</v>
      </c>
      <c r="C66" s="120">
        <v>1</v>
      </c>
      <c r="D66" s="10"/>
      <c r="E66" s="11"/>
      <c r="F66" s="23"/>
      <c r="G66" s="23"/>
      <c r="H66" s="23"/>
      <c r="I66" s="23"/>
      <c r="J66" s="23"/>
      <c r="K66" s="23"/>
      <c r="L66" s="23"/>
      <c r="M66" s="23"/>
      <c r="N66" s="23"/>
      <c r="O66" s="12"/>
      <c r="P66" s="13"/>
      <c r="R66" s="3">
        <v>16</v>
      </c>
      <c r="T66" s="160"/>
    </row>
    <row r="67" spans="1:20">
      <c r="A67" s="70"/>
      <c r="B67" s="71"/>
      <c r="C67" s="71">
        <v>2</v>
      </c>
      <c r="D67" s="14"/>
      <c r="E67" s="15"/>
      <c r="F67" s="24"/>
      <c r="G67" s="24"/>
      <c r="H67" s="24"/>
      <c r="I67" s="24"/>
      <c r="J67" s="24"/>
      <c r="K67" s="24"/>
      <c r="L67" s="24"/>
      <c r="M67" s="24"/>
      <c r="N67" s="24"/>
      <c r="O67" s="16"/>
      <c r="P67" s="17"/>
      <c r="T67" s="160"/>
    </row>
    <row r="68" spans="1:20">
      <c r="A68" s="70"/>
      <c r="B68" s="71"/>
      <c r="C68" s="71">
        <v>3</v>
      </c>
      <c r="D68" s="14"/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6"/>
      <c r="P68" s="17"/>
    </row>
    <row r="69" spans="1:20">
      <c r="A69" s="70"/>
      <c r="B69" s="71"/>
      <c r="C69" s="71">
        <v>4</v>
      </c>
      <c r="D69" s="150"/>
      <c r="E69" s="24"/>
      <c r="F69" s="24"/>
      <c r="G69" s="24"/>
      <c r="H69" s="24"/>
      <c r="I69" s="24"/>
      <c r="J69" s="24"/>
      <c r="K69" s="24"/>
      <c r="L69" s="24"/>
      <c r="M69" s="24"/>
      <c r="N69" s="24"/>
      <c r="O69" s="147"/>
      <c r="P69" s="197"/>
    </row>
    <row r="70" spans="1:20">
      <c r="A70" s="69">
        <f>VLOOKUP(R70,S$6:T$63,2,FALSE)</f>
        <v>43121</v>
      </c>
      <c r="B70" s="126" t="str">
        <f>""&amp;TEXT(A70,"aaa")&amp;""</f>
        <v>日</v>
      </c>
      <c r="C70" s="120">
        <v>1</v>
      </c>
      <c r="D70" s="10"/>
      <c r="E70" s="11"/>
      <c r="F70" s="23"/>
      <c r="G70" s="23"/>
      <c r="H70" s="23"/>
      <c r="I70" s="23"/>
      <c r="J70" s="23"/>
      <c r="K70" s="23"/>
      <c r="L70" s="23"/>
      <c r="M70" s="23"/>
      <c r="N70" s="23"/>
      <c r="O70" s="12"/>
      <c r="P70" s="13"/>
      <c r="R70" s="3">
        <v>17</v>
      </c>
      <c r="T70" s="160"/>
    </row>
    <row r="71" spans="1:20">
      <c r="A71" s="70"/>
      <c r="B71" s="71"/>
      <c r="C71" s="71">
        <v>2</v>
      </c>
      <c r="D71" s="14"/>
      <c r="E71" s="15"/>
      <c r="F71" s="24"/>
      <c r="G71" s="24"/>
      <c r="H71" s="24"/>
      <c r="I71" s="24"/>
      <c r="J71" s="24"/>
      <c r="K71" s="24"/>
      <c r="L71" s="24"/>
      <c r="M71" s="24"/>
      <c r="N71" s="24"/>
      <c r="O71" s="16"/>
      <c r="P71" s="17"/>
      <c r="T71" s="160"/>
    </row>
    <row r="72" spans="1:20">
      <c r="A72" s="70"/>
      <c r="B72" s="71"/>
      <c r="C72" s="71">
        <v>3</v>
      </c>
      <c r="D72" s="14"/>
      <c r="E72" s="15"/>
      <c r="F72" s="15"/>
      <c r="G72" s="15"/>
      <c r="H72" s="15"/>
      <c r="I72" s="15"/>
      <c r="J72" s="15"/>
      <c r="K72" s="15"/>
      <c r="L72" s="15"/>
      <c r="M72" s="15"/>
      <c r="N72" s="15"/>
      <c r="O72" s="16"/>
      <c r="P72" s="17"/>
    </row>
    <row r="73" spans="1:20">
      <c r="A73" s="70"/>
      <c r="B73" s="71"/>
      <c r="C73" s="71">
        <v>4</v>
      </c>
      <c r="D73" s="150"/>
      <c r="E73" s="24"/>
      <c r="F73" s="24"/>
      <c r="G73" s="24"/>
      <c r="H73" s="24"/>
      <c r="I73" s="24"/>
      <c r="J73" s="24"/>
      <c r="K73" s="24"/>
      <c r="L73" s="24"/>
      <c r="M73" s="24"/>
      <c r="N73" s="24"/>
      <c r="O73" s="147"/>
      <c r="P73" s="197"/>
    </row>
    <row r="74" spans="1:20">
      <c r="A74" s="69">
        <f>VLOOKUP(R74,S$6:T$63,2,FALSE)</f>
        <v>43127</v>
      </c>
      <c r="B74" s="126" t="str">
        <f>""&amp;TEXT(A74,"aaa")&amp;""</f>
        <v>土</v>
      </c>
      <c r="C74" s="120">
        <v>1</v>
      </c>
      <c r="D74" s="10"/>
      <c r="E74" s="11"/>
      <c r="F74" s="23"/>
      <c r="G74" s="23"/>
      <c r="H74" s="23"/>
      <c r="I74" s="23"/>
      <c r="J74" s="23"/>
      <c r="K74" s="23"/>
      <c r="L74" s="23"/>
      <c r="M74" s="23"/>
      <c r="N74" s="23"/>
      <c r="O74" s="12"/>
      <c r="P74" s="13"/>
      <c r="R74" s="3">
        <v>18</v>
      </c>
      <c r="T74" s="160"/>
    </row>
    <row r="75" spans="1:20">
      <c r="A75" s="70"/>
      <c r="B75" s="71"/>
      <c r="C75" s="71">
        <v>2</v>
      </c>
      <c r="D75" s="14"/>
      <c r="E75" s="15"/>
      <c r="F75" s="24"/>
      <c r="G75" s="24"/>
      <c r="H75" s="24"/>
      <c r="I75" s="24"/>
      <c r="J75" s="24"/>
      <c r="K75" s="24"/>
      <c r="L75" s="24"/>
      <c r="M75" s="24"/>
      <c r="N75" s="24"/>
      <c r="O75" s="16"/>
      <c r="P75" s="17"/>
      <c r="T75" s="160"/>
    </row>
    <row r="76" spans="1:20">
      <c r="A76" s="70"/>
      <c r="B76" s="71"/>
      <c r="C76" s="71">
        <v>3</v>
      </c>
      <c r="D76" s="14"/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6"/>
      <c r="P76" s="17"/>
    </row>
    <row r="77" spans="1:20">
      <c r="A77" s="70"/>
      <c r="B77" s="71"/>
      <c r="C77" s="71">
        <v>4</v>
      </c>
      <c r="D77" s="150"/>
      <c r="E77" s="24"/>
      <c r="F77" s="24"/>
      <c r="G77" s="24"/>
      <c r="H77" s="24"/>
      <c r="I77" s="24"/>
      <c r="J77" s="24"/>
      <c r="K77" s="24"/>
      <c r="L77" s="24"/>
      <c r="M77" s="24"/>
      <c r="N77" s="24"/>
      <c r="O77" s="147"/>
      <c r="P77" s="197"/>
    </row>
    <row r="78" spans="1:20">
      <c r="A78" s="69">
        <f>VLOOKUP(R78,S$6:T$63,2,FALSE)</f>
        <v>43128</v>
      </c>
      <c r="B78" s="126" t="str">
        <f>""&amp;TEXT(A78,"aaa")&amp;""</f>
        <v>日</v>
      </c>
      <c r="C78" s="120">
        <v>1</v>
      </c>
      <c r="D78" s="10"/>
      <c r="E78" s="11"/>
      <c r="F78" s="23"/>
      <c r="G78" s="23"/>
      <c r="H78" s="23"/>
      <c r="I78" s="23"/>
      <c r="J78" s="23"/>
      <c r="K78" s="23"/>
      <c r="L78" s="23"/>
      <c r="M78" s="23"/>
      <c r="N78" s="23"/>
      <c r="O78" s="12"/>
      <c r="P78" s="13"/>
      <c r="R78" s="3">
        <v>19</v>
      </c>
      <c r="T78" s="160"/>
    </row>
    <row r="79" spans="1:20">
      <c r="A79" s="70"/>
      <c r="B79" s="71"/>
      <c r="C79" s="71">
        <v>2</v>
      </c>
      <c r="D79" s="14"/>
      <c r="E79" s="15"/>
      <c r="F79" s="24"/>
      <c r="G79" s="24"/>
      <c r="H79" s="24"/>
      <c r="I79" s="24"/>
      <c r="J79" s="24"/>
      <c r="K79" s="24"/>
      <c r="L79" s="24"/>
      <c r="M79" s="24"/>
      <c r="N79" s="24"/>
      <c r="O79" s="16"/>
      <c r="P79" s="17"/>
      <c r="T79" s="160"/>
    </row>
    <row r="80" spans="1:20">
      <c r="A80" s="70"/>
      <c r="B80" s="71"/>
      <c r="C80" s="71">
        <v>3</v>
      </c>
      <c r="D80" s="14"/>
      <c r="E80" s="15"/>
      <c r="F80" s="15"/>
      <c r="G80" s="15"/>
      <c r="H80" s="15"/>
      <c r="I80" s="15"/>
      <c r="J80" s="15"/>
      <c r="K80" s="15"/>
      <c r="L80" s="15"/>
      <c r="M80" s="15"/>
      <c r="N80" s="15"/>
      <c r="O80" s="16"/>
      <c r="P80" s="17"/>
    </row>
    <row r="81" spans="1:21">
      <c r="A81" s="70"/>
      <c r="B81" s="71"/>
      <c r="C81" s="71">
        <v>4</v>
      </c>
      <c r="D81" s="150"/>
      <c r="E81" s="24"/>
      <c r="F81" s="24"/>
      <c r="G81" s="24"/>
      <c r="H81" s="24"/>
      <c r="I81" s="24"/>
      <c r="J81" s="24"/>
      <c r="K81" s="24"/>
      <c r="L81" s="24"/>
      <c r="M81" s="24"/>
      <c r="N81" s="24"/>
      <c r="O81" s="147"/>
      <c r="P81" s="197"/>
    </row>
    <row r="82" spans="1:21">
      <c r="A82" s="26" t="s">
        <v>11</v>
      </c>
      <c r="B82" s="198"/>
      <c r="C82" s="27"/>
      <c r="D82" s="28"/>
      <c r="E82" s="28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199"/>
    </row>
    <row r="83" spans="1:21">
      <c r="A83" s="30"/>
      <c r="B83" s="31"/>
      <c r="C83" s="48"/>
      <c r="D83" s="32"/>
      <c r="E83" s="31"/>
      <c r="F83" s="33"/>
      <c r="G83" s="32"/>
      <c r="H83" s="31"/>
      <c r="I83" s="33"/>
      <c r="J83" s="33"/>
      <c r="K83" s="33"/>
      <c r="L83" s="33"/>
      <c r="M83" s="33"/>
      <c r="N83" s="33"/>
      <c r="O83" s="33"/>
      <c r="P83" s="200"/>
    </row>
    <row r="84" spans="1:21">
      <c r="A84" s="30"/>
      <c r="B84" s="31"/>
      <c r="C84" s="34" t="s">
        <v>12</v>
      </c>
      <c r="D84" s="32"/>
      <c r="E84" s="31"/>
      <c r="F84" s="33"/>
      <c r="G84" s="32"/>
      <c r="H84" s="31"/>
      <c r="I84" s="33"/>
      <c r="J84" s="33"/>
      <c r="K84" s="33"/>
      <c r="L84" s="33"/>
      <c r="M84" s="33"/>
      <c r="N84" s="33"/>
      <c r="O84" s="33"/>
      <c r="P84" s="201"/>
    </row>
    <row r="85" spans="1:21">
      <c r="A85" s="30"/>
      <c r="B85" s="31"/>
      <c r="C85" s="48"/>
      <c r="D85" s="32"/>
      <c r="E85" s="31"/>
      <c r="F85" s="33"/>
      <c r="G85" s="32"/>
      <c r="H85" s="35"/>
      <c r="I85" s="33"/>
      <c r="J85" s="33"/>
      <c r="K85" s="33"/>
      <c r="L85" s="33"/>
      <c r="M85" s="33"/>
      <c r="N85" s="33"/>
      <c r="O85" s="33"/>
      <c r="P85" s="202"/>
    </row>
    <row r="86" spans="1:21">
      <c r="A86" s="30"/>
      <c r="B86" s="31"/>
      <c r="C86" s="48"/>
      <c r="D86" s="32"/>
      <c r="E86" s="31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201"/>
    </row>
    <row r="87" spans="1:21">
      <c r="A87" s="36"/>
      <c r="B87" s="31"/>
      <c r="C87" s="48"/>
      <c r="D87" s="37"/>
      <c r="E87" s="35"/>
      <c r="F87" s="33"/>
      <c r="G87" s="33"/>
      <c r="H87" s="33"/>
      <c r="I87" s="33"/>
      <c r="J87" s="33"/>
      <c r="K87" s="33"/>
      <c r="L87" s="33"/>
      <c r="M87" s="33"/>
      <c r="N87" s="33"/>
      <c r="O87" s="33"/>
      <c r="P87" s="201"/>
    </row>
    <row r="88" spans="1:21" ht="14.25">
      <c r="A88" s="38" t="s">
        <v>13</v>
      </c>
      <c r="B88" s="39"/>
      <c r="C88" s="48"/>
      <c r="D88" s="40"/>
      <c r="E88" s="40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203"/>
    </row>
    <row r="89" spans="1:21">
      <c r="A89" s="30"/>
      <c r="B89" s="31"/>
      <c r="C89" s="204"/>
      <c r="D89" s="40"/>
      <c r="E89" s="40"/>
      <c r="F89" s="33"/>
      <c r="G89" s="33"/>
      <c r="H89" s="33"/>
      <c r="I89" s="33"/>
      <c r="J89" s="33"/>
      <c r="K89" s="33"/>
      <c r="L89" s="33"/>
      <c r="M89" s="33"/>
      <c r="N89" s="33"/>
      <c r="O89" s="33"/>
      <c r="P89" s="42"/>
    </row>
    <row r="90" spans="1:21">
      <c r="A90" s="43"/>
      <c r="B90" s="44"/>
      <c r="C90" s="44"/>
      <c r="D90" s="45"/>
      <c r="E90" s="45"/>
      <c r="F90" s="46"/>
      <c r="G90" s="46"/>
      <c r="H90" s="46"/>
      <c r="I90" s="46"/>
      <c r="J90" s="46"/>
      <c r="K90" s="46"/>
      <c r="L90" s="46"/>
      <c r="M90" s="46"/>
      <c r="N90" s="46"/>
      <c r="O90" s="46"/>
      <c r="P90" s="47"/>
    </row>
    <row r="91" spans="1:21">
      <c r="A91" s="48"/>
      <c r="B91" s="151"/>
      <c r="C91" s="151"/>
      <c r="D91" s="40"/>
      <c r="E91" s="40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157"/>
      <c r="Q91" s="48"/>
      <c r="S91" s="3">
        <v>0</v>
      </c>
    </row>
    <row r="92" spans="1:21">
      <c r="A92" s="69">
        <f>VLOOKUP(R92,S$92:T$122,2,FALSE)</f>
        <v>43132</v>
      </c>
      <c r="B92" s="127" t="str">
        <f>""&amp;TEXT(A92,"aaa")&amp;""</f>
        <v>木</v>
      </c>
      <c r="C92" s="72">
        <v>1</v>
      </c>
      <c r="D92" s="115"/>
      <c r="E92" s="11"/>
      <c r="F92" s="23"/>
      <c r="G92" s="23"/>
      <c r="H92" s="23"/>
      <c r="I92" s="23"/>
      <c r="J92" s="23"/>
      <c r="K92" s="23"/>
      <c r="L92" s="23"/>
      <c r="M92" s="23"/>
      <c r="N92" s="23"/>
      <c r="O92" s="12"/>
      <c r="P92" s="13"/>
      <c r="R92" s="3">
        <v>1</v>
      </c>
      <c r="S92" s="3">
        <f>IF(OR(WEEKDAY(T92)=7,WEEKDAY(T92)=1,U92=1),S91+1,S91)</f>
        <v>1</v>
      </c>
      <c r="T92" s="160">
        <v>43132</v>
      </c>
      <c r="U92" s="3">
        <v>1</v>
      </c>
    </row>
    <row r="93" spans="1:21">
      <c r="A93" s="70"/>
      <c r="B93" s="71"/>
      <c r="C93" s="72">
        <v>2</v>
      </c>
      <c r="D93" s="14"/>
      <c r="E93" s="15"/>
      <c r="F93" s="24"/>
      <c r="G93" s="24"/>
      <c r="H93" s="24"/>
      <c r="I93" s="24"/>
      <c r="J93" s="24"/>
      <c r="K93" s="24"/>
      <c r="L93" s="24"/>
      <c r="M93" s="24"/>
      <c r="N93" s="24"/>
      <c r="O93" s="16"/>
      <c r="P93" s="17"/>
      <c r="S93" s="3">
        <f t="shared" ref="S93:S122" si="1">IF(OR(WEEKDAY(T93)=7,WEEKDAY(T93)=1,U93=1),S92+1,S92)</f>
        <v>1</v>
      </c>
      <c r="T93" s="160">
        <v>43133</v>
      </c>
    </row>
    <row r="94" spans="1:21">
      <c r="A94" s="70"/>
      <c r="B94" s="71"/>
      <c r="C94" s="72">
        <v>3</v>
      </c>
      <c r="D94" s="14"/>
      <c r="E94" s="15"/>
      <c r="F94" s="15"/>
      <c r="G94" s="15"/>
      <c r="H94" s="15"/>
      <c r="I94" s="15"/>
      <c r="J94" s="15"/>
      <c r="K94" s="15"/>
      <c r="L94" s="15"/>
      <c r="M94" s="15"/>
      <c r="N94" s="15"/>
      <c r="O94" s="16"/>
      <c r="P94" s="17"/>
      <c r="S94" s="3">
        <f t="shared" si="1"/>
        <v>2</v>
      </c>
      <c r="T94" s="160">
        <v>43134</v>
      </c>
    </row>
    <row r="95" spans="1:21">
      <c r="A95" s="70"/>
      <c r="B95" s="123"/>
      <c r="C95" s="128">
        <v>4</v>
      </c>
      <c r="D95" s="19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1"/>
      <c r="P95" s="22"/>
      <c r="S95" s="3">
        <f t="shared" si="1"/>
        <v>3</v>
      </c>
      <c r="T95" s="160">
        <v>43135</v>
      </c>
    </row>
    <row r="96" spans="1:21">
      <c r="A96" s="69">
        <f t="shared" ref="A96" si="2">VLOOKUP(R96,S$92:T$122,2,FALSE)</f>
        <v>43134</v>
      </c>
      <c r="B96" s="127" t="str">
        <f t="shared" ref="B96" si="3">""&amp;TEXT(A96,"aaa")&amp;""</f>
        <v>土</v>
      </c>
      <c r="C96" s="72">
        <v>1</v>
      </c>
      <c r="D96" s="115"/>
      <c r="E96" s="111" t="s">
        <v>17</v>
      </c>
      <c r="F96" s="111"/>
      <c r="G96" s="112"/>
      <c r="H96" s="112"/>
      <c r="I96" s="112"/>
      <c r="J96" s="23"/>
      <c r="K96" s="23"/>
      <c r="L96" s="23"/>
      <c r="M96" s="23"/>
      <c r="N96" s="23"/>
      <c r="O96" s="12"/>
      <c r="P96" s="13"/>
      <c r="R96" s="3">
        <v>2</v>
      </c>
      <c r="S96" s="3">
        <f t="shared" si="1"/>
        <v>3</v>
      </c>
      <c r="T96" s="160">
        <v>43136</v>
      </c>
    </row>
    <row r="97" spans="1:20">
      <c r="A97" s="70"/>
      <c r="B97" s="71"/>
      <c r="C97" s="72">
        <v>2</v>
      </c>
      <c r="D97" s="14"/>
      <c r="E97" s="113"/>
      <c r="F97" s="113"/>
      <c r="G97" s="114"/>
      <c r="H97" s="114"/>
      <c r="I97" s="114"/>
      <c r="J97" s="24"/>
      <c r="K97" s="24"/>
      <c r="L97" s="24"/>
      <c r="M97" s="24"/>
      <c r="N97" s="24"/>
      <c r="O97" s="16"/>
      <c r="P97" s="17"/>
      <c r="S97" s="3">
        <f t="shared" si="1"/>
        <v>3</v>
      </c>
      <c r="T97" s="160">
        <v>43137</v>
      </c>
    </row>
    <row r="98" spans="1:20">
      <c r="A98" s="70"/>
      <c r="B98" s="71"/>
      <c r="C98" s="72">
        <v>3</v>
      </c>
      <c r="D98" s="14"/>
      <c r="E98" s="15"/>
      <c r="F98" s="15"/>
      <c r="G98" s="15"/>
      <c r="H98" s="15"/>
      <c r="I98" s="15"/>
      <c r="J98" s="15"/>
      <c r="K98" s="15"/>
      <c r="L98" s="15"/>
      <c r="M98" s="15"/>
      <c r="N98" s="15"/>
      <c r="O98" s="16"/>
      <c r="P98" s="17"/>
      <c r="S98" s="3">
        <f t="shared" si="1"/>
        <v>3</v>
      </c>
      <c r="T98" s="160">
        <v>43138</v>
      </c>
    </row>
    <row r="99" spans="1:20">
      <c r="A99" s="70"/>
      <c r="B99" s="123"/>
      <c r="C99" s="128">
        <v>4</v>
      </c>
      <c r="D99" s="19"/>
      <c r="E99" s="137"/>
      <c r="F99" s="137"/>
      <c r="G99" s="137"/>
      <c r="H99" s="137"/>
      <c r="I99" s="137"/>
      <c r="J99" s="20"/>
      <c r="K99" s="20"/>
      <c r="L99" s="20"/>
      <c r="M99" s="20"/>
      <c r="N99" s="20"/>
      <c r="O99" s="21"/>
      <c r="P99" s="22"/>
      <c r="S99" s="3">
        <f t="shared" si="1"/>
        <v>3</v>
      </c>
      <c r="T99" s="160">
        <v>43139</v>
      </c>
    </row>
    <row r="100" spans="1:20">
      <c r="A100" s="69">
        <f t="shared" ref="A100" si="4">VLOOKUP(R100,S$92:T$122,2,FALSE)</f>
        <v>43135</v>
      </c>
      <c r="B100" s="127" t="str">
        <f t="shared" ref="B100" si="5">""&amp;TEXT(A100,"aaa")&amp;""</f>
        <v>日</v>
      </c>
      <c r="C100" s="72">
        <v>1</v>
      </c>
      <c r="D100" s="115"/>
      <c r="E100" s="11"/>
      <c r="F100" s="23"/>
      <c r="G100" s="23"/>
      <c r="H100" s="23"/>
      <c r="I100" s="23"/>
      <c r="J100" s="23"/>
      <c r="K100" s="23"/>
      <c r="L100" s="23"/>
      <c r="M100" s="23"/>
      <c r="N100" s="23"/>
      <c r="O100" s="12"/>
      <c r="P100" s="13"/>
      <c r="R100" s="3">
        <v>3</v>
      </c>
      <c r="S100" s="3">
        <f t="shared" si="1"/>
        <v>3</v>
      </c>
      <c r="T100" s="160">
        <v>43140</v>
      </c>
    </row>
    <row r="101" spans="1:20">
      <c r="A101" s="70"/>
      <c r="B101" s="71"/>
      <c r="C101" s="72">
        <v>2</v>
      </c>
      <c r="D101" s="14"/>
      <c r="E101" s="15"/>
      <c r="F101" s="24"/>
      <c r="G101" s="24"/>
      <c r="H101" s="24"/>
      <c r="I101" s="24"/>
      <c r="J101" s="24"/>
      <c r="K101" s="24"/>
      <c r="L101" s="24"/>
      <c r="M101" s="24"/>
      <c r="N101" s="24"/>
      <c r="O101" s="16"/>
      <c r="P101" s="17"/>
      <c r="S101" s="3">
        <f t="shared" si="1"/>
        <v>4</v>
      </c>
      <c r="T101" s="160">
        <v>43141</v>
      </c>
    </row>
    <row r="102" spans="1:20">
      <c r="A102" s="70"/>
      <c r="B102" s="71"/>
      <c r="C102" s="72">
        <v>3</v>
      </c>
      <c r="D102" s="14"/>
      <c r="E102" s="15"/>
      <c r="F102" s="15"/>
      <c r="G102" s="15"/>
      <c r="H102" s="15"/>
      <c r="I102" s="15"/>
      <c r="J102" s="15"/>
      <c r="K102" s="15"/>
      <c r="L102" s="15"/>
      <c r="M102" s="15"/>
      <c r="N102" s="15"/>
      <c r="O102" s="16"/>
      <c r="P102" s="17"/>
      <c r="S102" s="3">
        <f t="shared" si="1"/>
        <v>5</v>
      </c>
      <c r="T102" s="160">
        <v>43142</v>
      </c>
    </row>
    <row r="103" spans="1:20">
      <c r="A103" s="70"/>
      <c r="B103" s="123"/>
      <c r="C103" s="128">
        <v>4</v>
      </c>
      <c r="D103" s="19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1"/>
      <c r="P103" s="22"/>
      <c r="S103" s="3">
        <f t="shared" si="1"/>
        <v>5</v>
      </c>
      <c r="T103" s="160">
        <v>43143</v>
      </c>
    </row>
    <row r="104" spans="1:20">
      <c r="A104" s="69">
        <f t="shared" ref="A104" si="6">VLOOKUP(R104,S$92:T$122,2,FALSE)</f>
        <v>43141</v>
      </c>
      <c r="B104" s="127" t="str">
        <f t="shared" ref="B104" si="7">""&amp;TEXT(A104,"aaa")&amp;""</f>
        <v>土</v>
      </c>
      <c r="C104" s="72">
        <v>1</v>
      </c>
      <c r="D104" s="115"/>
      <c r="E104" s="11"/>
      <c r="F104" s="23"/>
      <c r="G104" s="23"/>
      <c r="H104" s="23"/>
      <c r="I104" s="23"/>
      <c r="J104" s="23"/>
      <c r="K104" s="23"/>
      <c r="L104" s="23"/>
      <c r="M104" s="23"/>
      <c r="N104" s="23"/>
      <c r="O104" s="12"/>
      <c r="P104" s="13"/>
      <c r="R104" s="3">
        <v>4</v>
      </c>
      <c r="S104" s="3">
        <f t="shared" si="1"/>
        <v>5</v>
      </c>
      <c r="T104" s="160">
        <v>43144</v>
      </c>
    </row>
    <row r="105" spans="1:20">
      <c r="A105" s="70"/>
      <c r="B105" s="71"/>
      <c r="C105" s="72">
        <v>2</v>
      </c>
      <c r="D105" s="14"/>
      <c r="E105" s="15"/>
      <c r="F105" s="24"/>
      <c r="G105" s="24"/>
      <c r="H105" s="24"/>
      <c r="I105" s="24"/>
      <c r="J105" s="24"/>
      <c r="K105" s="24"/>
      <c r="L105" s="24"/>
      <c r="M105" s="24"/>
      <c r="N105" s="24"/>
      <c r="O105" s="16"/>
      <c r="P105" s="17"/>
      <c r="S105" s="3">
        <f t="shared" si="1"/>
        <v>5</v>
      </c>
      <c r="T105" s="160">
        <v>43145</v>
      </c>
    </row>
    <row r="106" spans="1:20">
      <c r="A106" s="70"/>
      <c r="B106" s="71"/>
      <c r="C106" s="72">
        <v>3</v>
      </c>
      <c r="D106" s="14"/>
      <c r="E106" s="15"/>
      <c r="F106" s="15"/>
      <c r="G106" s="15"/>
      <c r="H106" s="15"/>
      <c r="I106" s="15"/>
      <c r="J106" s="15"/>
      <c r="K106" s="15"/>
      <c r="L106" s="15"/>
      <c r="M106" s="15"/>
      <c r="N106" s="15"/>
      <c r="O106" s="16"/>
      <c r="P106" s="17"/>
      <c r="S106" s="3">
        <f t="shared" si="1"/>
        <v>5</v>
      </c>
      <c r="T106" s="160">
        <v>43146</v>
      </c>
    </row>
    <row r="107" spans="1:20">
      <c r="A107" s="70"/>
      <c r="B107" s="123"/>
      <c r="C107" s="128">
        <v>4</v>
      </c>
      <c r="D107" s="19"/>
      <c r="E107" s="172" t="s">
        <v>62</v>
      </c>
      <c r="F107" s="171"/>
      <c r="G107" s="20"/>
      <c r="H107" s="20"/>
      <c r="I107" s="20"/>
      <c r="J107" s="20"/>
      <c r="K107" s="20"/>
      <c r="L107" s="20"/>
      <c r="M107" s="20"/>
      <c r="N107" s="20"/>
      <c r="O107" s="21"/>
      <c r="P107" s="22"/>
      <c r="S107" s="3">
        <f t="shared" si="1"/>
        <v>5</v>
      </c>
      <c r="T107" s="160">
        <v>43147</v>
      </c>
    </row>
    <row r="108" spans="1:20">
      <c r="A108" s="69">
        <f t="shared" ref="A108" si="8">VLOOKUP(R108,S$92:T$122,2,FALSE)</f>
        <v>43142</v>
      </c>
      <c r="B108" s="127" t="str">
        <f t="shared" ref="B108" si="9">""&amp;TEXT(A108,"aaa")&amp;""</f>
        <v>日</v>
      </c>
      <c r="C108" s="72">
        <v>1</v>
      </c>
      <c r="D108" s="115"/>
      <c r="E108" s="11"/>
      <c r="F108" s="23"/>
      <c r="G108" s="23"/>
      <c r="H108" s="23"/>
      <c r="I108" s="23"/>
      <c r="J108" s="23"/>
      <c r="K108" s="23"/>
      <c r="L108" s="23"/>
      <c r="M108" s="23"/>
      <c r="N108" s="23"/>
      <c r="O108" s="12"/>
      <c r="P108" s="13"/>
      <c r="R108" s="3">
        <v>5</v>
      </c>
      <c r="S108" s="3">
        <f t="shared" si="1"/>
        <v>6</v>
      </c>
      <c r="T108" s="160">
        <v>43148</v>
      </c>
    </row>
    <row r="109" spans="1:20">
      <c r="A109" s="70"/>
      <c r="B109" s="71"/>
      <c r="C109" s="72">
        <v>2</v>
      </c>
      <c r="D109" s="14"/>
      <c r="E109" s="15"/>
      <c r="F109" s="24"/>
      <c r="G109" s="24"/>
      <c r="H109" s="24"/>
      <c r="I109" s="24"/>
      <c r="J109" s="24"/>
      <c r="K109" s="24"/>
      <c r="L109" s="24"/>
      <c r="M109" s="24"/>
      <c r="N109" s="24"/>
      <c r="O109" s="16"/>
      <c r="P109" s="17"/>
      <c r="S109" s="3">
        <f t="shared" si="1"/>
        <v>7</v>
      </c>
      <c r="T109" s="160">
        <v>43149</v>
      </c>
    </row>
    <row r="110" spans="1:20">
      <c r="A110" s="70"/>
      <c r="B110" s="71"/>
      <c r="C110" s="72">
        <v>3</v>
      </c>
      <c r="D110" s="14"/>
      <c r="E110" s="15"/>
      <c r="F110" s="15"/>
      <c r="G110" s="15"/>
      <c r="H110" s="15"/>
      <c r="I110" s="15"/>
      <c r="J110" s="15"/>
      <c r="K110" s="15"/>
      <c r="L110" s="15"/>
      <c r="M110" s="15"/>
      <c r="N110" s="15"/>
      <c r="O110" s="16"/>
      <c r="P110" s="17"/>
      <c r="S110" s="3">
        <f t="shared" si="1"/>
        <v>7</v>
      </c>
      <c r="T110" s="160">
        <v>43150</v>
      </c>
    </row>
    <row r="111" spans="1:20">
      <c r="A111" s="70"/>
      <c r="B111" s="123"/>
      <c r="C111" s="128">
        <v>4</v>
      </c>
      <c r="D111" s="19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1"/>
      <c r="P111" s="22"/>
      <c r="S111" s="3">
        <f t="shared" si="1"/>
        <v>7</v>
      </c>
      <c r="T111" s="160">
        <v>43151</v>
      </c>
    </row>
    <row r="112" spans="1:20">
      <c r="A112" s="69">
        <f t="shared" ref="A112" si="10">VLOOKUP(R112,S$92:T$122,2,FALSE)</f>
        <v>43148</v>
      </c>
      <c r="B112" s="127" t="str">
        <f t="shared" ref="B112" si="11">""&amp;TEXT(A112,"aaa")&amp;""</f>
        <v>土</v>
      </c>
      <c r="C112" s="72">
        <v>1</v>
      </c>
      <c r="D112" s="115"/>
      <c r="E112" s="162" t="s">
        <v>52</v>
      </c>
      <c r="F112" s="106"/>
      <c r="G112" s="106"/>
      <c r="H112" s="106"/>
      <c r="I112" s="106"/>
      <c r="J112" s="106"/>
      <c r="K112" s="106"/>
      <c r="L112" s="106"/>
      <c r="M112" s="23"/>
      <c r="N112" s="23"/>
      <c r="O112" s="12"/>
      <c r="P112" s="102" t="s">
        <v>51</v>
      </c>
      <c r="R112" s="3">
        <v>6</v>
      </c>
      <c r="S112" s="3">
        <f t="shared" si="1"/>
        <v>7</v>
      </c>
      <c r="T112" s="160">
        <v>43152</v>
      </c>
    </row>
    <row r="113" spans="1:20">
      <c r="A113" s="70"/>
      <c r="B113" s="71"/>
      <c r="C113" s="72">
        <v>2</v>
      </c>
      <c r="D113" s="14"/>
      <c r="E113" s="108"/>
      <c r="F113" s="107"/>
      <c r="G113" s="107"/>
      <c r="H113" s="107"/>
      <c r="I113" s="107"/>
      <c r="J113" s="107"/>
      <c r="K113" s="107"/>
      <c r="L113" s="107"/>
      <c r="M113" s="24"/>
      <c r="N113" s="24"/>
      <c r="O113" s="16"/>
      <c r="P113" s="17"/>
      <c r="S113" s="3">
        <f t="shared" si="1"/>
        <v>7</v>
      </c>
      <c r="T113" s="160">
        <v>43153</v>
      </c>
    </row>
    <row r="114" spans="1:20">
      <c r="A114" s="70"/>
      <c r="B114" s="71"/>
      <c r="C114" s="72">
        <v>3</v>
      </c>
      <c r="D114" s="14"/>
      <c r="E114" s="15"/>
      <c r="F114" s="15"/>
      <c r="G114" s="15"/>
      <c r="H114" s="15"/>
      <c r="I114" s="15"/>
      <c r="J114" s="15"/>
      <c r="K114" s="15"/>
      <c r="L114" s="15"/>
      <c r="M114" s="15"/>
      <c r="N114" s="15"/>
      <c r="O114" s="16"/>
      <c r="P114" s="17"/>
      <c r="S114" s="3">
        <f t="shared" si="1"/>
        <v>7</v>
      </c>
      <c r="T114" s="160">
        <v>43154</v>
      </c>
    </row>
    <row r="115" spans="1:20">
      <c r="A115" s="70"/>
      <c r="B115" s="123"/>
      <c r="C115" s="128">
        <v>4</v>
      </c>
      <c r="D115" s="19"/>
      <c r="E115" s="173"/>
      <c r="F115" s="109"/>
      <c r="G115" s="109"/>
      <c r="H115" s="109"/>
      <c r="I115" s="109"/>
      <c r="J115" s="109"/>
      <c r="K115" s="109"/>
      <c r="L115" s="109"/>
      <c r="M115" s="20"/>
      <c r="N115" s="20"/>
      <c r="O115" s="21"/>
      <c r="P115" s="22"/>
      <c r="S115" s="3">
        <f t="shared" si="1"/>
        <v>8</v>
      </c>
      <c r="T115" s="160">
        <v>43155</v>
      </c>
    </row>
    <row r="116" spans="1:20">
      <c r="A116" s="69">
        <f t="shared" ref="A116" si="12">VLOOKUP(R116,S$92:T$122,2,FALSE)</f>
        <v>43149</v>
      </c>
      <c r="B116" s="127" t="str">
        <f t="shared" ref="B116:B124" si="13">""&amp;TEXT(A116,"aaa")&amp;""</f>
        <v>日</v>
      </c>
      <c r="C116" s="72">
        <v>1</v>
      </c>
      <c r="D116" s="115"/>
      <c r="E116" s="11"/>
      <c r="F116" s="23"/>
      <c r="G116" s="23"/>
      <c r="H116" s="23"/>
      <c r="I116" s="23"/>
      <c r="J116" s="23"/>
      <c r="K116" s="23"/>
      <c r="L116" s="23"/>
      <c r="M116" s="23"/>
      <c r="N116" s="23"/>
      <c r="O116" s="12"/>
      <c r="P116" s="13"/>
      <c r="R116" s="3">
        <v>7</v>
      </c>
      <c r="S116" s="3">
        <f t="shared" si="1"/>
        <v>9</v>
      </c>
      <c r="T116" s="160">
        <v>43156</v>
      </c>
    </row>
    <row r="117" spans="1:20">
      <c r="A117" s="70"/>
      <c r="B117" s="71"/>
      <c r="C117" s="72">
        <v>2</v>
      </c>
      <c r="D117" s="14"/>
      <c r="E117" s="15"/>
      <c r="F117" s="24"/>
      <c r="G117" s="24"/>
      <c r="H117" s="24"/>
      <c r="I117" s="24"/>
      <c r="J117" s="24"/>
      <c r="K117" s="24"/>
      <c r="L117" s="24"/>
      <c r="M117" s="24"/>
      <c r="N117" s="24"/>
      <c r="O117" s="16"/>
      <c r="P117" s="17"/>
      <c r="S117" s="3">
        <f t="shared" si="1"/>
        <v>9</v>
      </c>
      <c r="T117" s="160">
        <v>43157</v>
      </c>
    </row>
    <row r="118" spans="1:20">
      <c r="A118" s="70"/>
      <c r="B118" s="71"/>
      <c r="C118" s="72">
        <v>3</v>
      </c>
      <c r="D118" s="14"/>
      <c r="E118" s="15"/>
      <c r="F118" s="15"/>
      <c r="G118" s="15"/>
      <c r="H118" s="15"/>
      <c r="I118" s="15"/>
      <c r="J118" s="15"/>
      <c r="K118" s="15"/>
      <c r="L118" s="15"/>
      <c r="M118" s="15"/>
      <c r="N118" s="15"/>
      <c r="O118" s="16"/>
      <c r="P118" s="17"/>
      <c r="S118" s="3">
        <f t="shared" si="1"/>
        <v>9</v>
      </c>
      <c r="T118" s="160">
        <v>43158</v>
      </c>
    </row>
    <row r="119" spans="1:20">
      <c r="A119" s="70"/>
      <c r="B119" s="123"/>
      <c r="C119" s="128">
        <v>4</v>
      </c>
      <c r="D119" s="19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1"/>
      <c r="P119" s="22"/>
      <c r="S119" s="3">
        <f t="shared" si="1"/>
        <v>9</v>
      </c>
      <c r="T119" s="160">
        <v>43159</v>
      </c>
    </row>
    <row r="120" spans="1:20">
      <c r="A120" s="69">
        <f t="shared" ref="A120" si="14">VLOOKUP(R120,S$92:T$122,2,FALSE)</f>
        <v>43155</v>
      </c>
      <c r="B120" s="127" t="str">
        <f t="shared" ref="B120" si="15">""&amp;TEXT(A120,"aaa")&amp;""</f>
        <v>土</v>
      </c>
      <c r="C120" s="72">
        <v>1</v>
      </c>
      <c r="D120" s="115"/>
      <c r="E120" s="11"/>
      <c r="F120" s="11"/>
      <c r="G120" s="23"/>
      <c r="H120" s="23"/>
      <c r="I120" s="23"/>
      <c r="J120" s="23"/>
      <c r="K120" s="23"/>
      <c r="L120" s="23"/>
      <c r="M120" s="23"/>
      <c r="N120" s="23"/>
      <c r="O120" s="12"/>
      <c r="P120" s="13"/>
      <c r="R120" s="3">
        <v>8</v>
      </c>
      <c r="S120" s="3">
        <f t="shared" si="1"/>
        <v>9</v>
      </c>
      <c r="T120" s="160">
        <v>43160</v>
      </c>
    </row>
    <row r="121" spans="1:20">
      <c r="A121" s="70"/>
      <c r="B121" s="71"/>
      <c r="C121" s="72">
        <v>2</v>
      </c>
      <c r="D121" s="14"/>
      <c r="E121" s="15"/>
      <c r="F121" s="15"/>
      <c r="G121" s="24"/>
      <c r="H121" s="24"/>
      <c r="I121" s="24"/>
      <c r="J121" s="24"/>
      <c r="K121" s="24"/>
      <c r="L121" s="24"/>
      <c r="M121" s="24"/>
      <c r="N121" s="24"/>
      <c r="O121" s="16"/>
      <c r="P121" s="17"/>
      <c r="S121" s="3">
        <f t="shared" si="1"/>
        <v>9</v>
      </c>
      <c r="T121" s="160">
        <v>43161</v>
      </c>
    </row>
    <row r="122" spans="1:20">
      <c r="A122" s="70"/>
      <c r="B122" s="71"/>
      <c r="C122" s="72">
        <v>3</v>
      </c>
      <c r="D122" s="14"/>
      <c r="E122" s="15"/>
      <c r="F122" s="15"/>
      <c r="G122" s="15"/>
      <c r="H122" s="15"/>
      <c r="I122" s="15"/>
      <c r="J122" s="15"/>
      <c r="K122" s="15"/>
      <c r="L122" s="15"/>
      <c r="M122" s="15"/>
      <c r="N122" s="15"/>
      <c r="O122" s="16"/>
      <c r="P122" s="17"/>
      <c r="S122" s="3">
        <f t="shared" si="1"/>
        <v>10</v>
      </c>
      <c r="T122" s="160">
        <v>43162</v>
      </c>
    </row>
    <row r="123" spans="1:20">
      <c r="A123" s="70"/>
      <c r="B123" s="123"/>
      <c r="C123" s="128">
        <v>4</v>
      </c>
      <c r="D123" s="19"/>
      <c r="E123" s="172" t="s">
        <v>62</v>
      </c>
      <c r="F123" s="171"/>
      <c r="G123" s="20"/>
      <c r="H123" s="20"/>
      <c r="I123" s="20"/>
      <c r="J123" s="20"/>
      <c r="K123" s="133"/>
      <c r="L123" s="20"/>
      <c r="M123" s="20"/>
      <c r="N123" s="20"/>
      <c r="O123" s="21"/>
      <c r="P123" s="22"/>
    </row>
    <row r="124" spans="1:20">
      <c r="A124" s="69">
        <f t="shared" ref="A124" si="16">VLOOKUP(R124,S$92:T$122,2,FALSE)</f>
        <v>43156</v>
      </c>
      <c r="B124" s="127" t="str">
        <f t="shared" si="13"/>
        <v>日</v>
      </c>
      <c r="C124" s="72">
        <v>1</v>
      </c>
      <c r="D124" s="115"/>
      <c r="E124" s="11"/>
      <c r="F124" s="23"/>
      <c r="G124" s="23"/>
      <c r="H124" s="23"/>
      <c r="I124" s="23"/>
      <c r="J124" s="23"/>
      <c r="K124" s="23"/>
      <c r="L124" s="23"/>
      <c r="M124" s="23"/>
      <c r="N124" s="23"/>
      <c r="O124" s="12"/>
      <c r="P124" s="13"/>
      <c r="R124" s="3">
        <v>9</v>
      </c>
    </row>
    <row r="125" spans="1:20">
      <c r="A125" s="70"/>
      <c r="B125" s="71"/>
      <c r="C125" s="72">
        <v>2</v>
      </c>
      <c r="D125" s="14"/>
      <c r="E125" s="15"/>
      <c r="F125" s="24"/>
      <c r="G125" s="24"/>
      <c r="H125" s="24"/>
      <c r="I125" s="24"/>
      <c r="J125" s="24"/>
      <c r="K125" s="24"/>
      <c r="L125" s="24"/>
      <c r="M125" s="24"/>
      <c r="N125" s="24"/>
      <c r="O125" s="16"/>
      <c r="P125" s="17"/>
    </row>
    <row r="126" spans="1:20">
      <c r="A126" s="70"/>
      <c r="B126" s="71"/>
      <c r="C126" s="72">
        <v>3</v>
      </c>
      <c r="D126" s="14"/>
      <c r="E126" s="15"/>
      <c r="F126" s="15"/>
      <c r="G126" s="15"/>
      <c r="H126" s="15"/>
      <c r="I126" s="15"/>
      <c r="J126" s="15"/>
      <c r="K126" s="15"/>
      <c r="L126" s="15"/>
      <c r="M126" s="15"/>
      <c r="N126" s="15"/>
      <c r="O126" s="16"/>
      <c r="P126" s="17"/>
    </row>
    <row r="127" spans="1:20">
      <c r="A127" s="70"/>
      <c r="B127" s="123"/>
      <c r="C127" s="128">
        <v>4</v>
      </c>
      <c r="D127" s="19"/>
      <c r="E127" s="20"/>
      <c r="F127" s="20"/>
      <c r="G127" s="172" t="s">
        <v>62</v>
      </c>
      <c r="H127" s="171"/>
      <c r="I127" s="20"/>
      <c r="J127" s="20"/>
      <c r="K127" s="133"/>
      <c r="L127" s="20"/>
      <c r="M127" s="20"/>
      <c r="N127" s="20"/>
      <c r="O127" s="21"/>
      <c r="P127" s="22"/>
    </row>
    <row r="128" spans="1:20">
      <c r="A128" s="28"/>
      <c r="B128" s="28"/>
      <c r="C128" s="53"/>
      <c r="D128" s="54"/>
      <c r="E128" s="54"/>
      <c r="F128" s="54"/>
      <c r="G128" s="54"/>
      <c r="H128" s="54"/>
      <c r="I128" s="54"/>
      <c r="J128" s="54"/>
      <c r="K128" s="54"/>
      <c r="L128" s="54"/>
      <c r="M128" s="54"/>
      <c r="N128" s="54"/>
      <c r="O128" s="54"/>
      <c r="P128" s="159"/>
    </row>
    <row r="129" spans="1:20">
      <c r="A129" s="60" t="s">
        <v>11</v>
      </c>
      <c r="B129" s="3"/>
      <c r="C129" s="39"/>
      <c r="D129" s="40"/>
      <c r="E129" s="40"/>
      <c r="F129" s="33"/>
      <c r="G129" s="33"/>
      <c r="H129" s="33"/>
      <c r="I129" s="33"/>
      <c r="J129" s="33"/>
      <c r="K129" s="33"/>
      <c r="L129" s="33"/>
      <c r="M129" s="33"/>
      <c r="N129" s="33"/>
      <c r="O129" s="33"/>
      <c r="P129" s="157"/>
    </row>
    <row r="130" spans="1:20">
      <c r="A130" s="30"/>
      <c r="B130" s="31"/>
      <c r="C130" s="3"/>
      <c r="D130" s="32"/>
      <c r="E130" s="31"/>
      <c r="F130" s="33"/>
      <c r="G130" s="32"/>
      <c r="H130" s="31"/>
      <c r="I130" s="33"/>
      <c r="J130" s="33"/>
      <c r="K130" s="33"/>
      <c r="L130" s="33"/>
      <c r="M130" s="33"/>
      <c r="N130" s="33"/>
      <c r="O130" s="33"/>
      <c r="P130" s="153"/>
    </row>
    <row r="131" spans="1:20">
      <c r="A131" s="30"/>
      <c r="B131" s="31"/>
      <c r="C131" s="34" t="s">
        <v>12</v>
      </c>
      <c r="D131" s="32"/>
      <c r="E131" s="31"/>
      <c r="F131" s="33"/>
      <c r="G131" s="32"/>
      <c r="H131" s="31"/>
      <c r="I131" s="33"/>
      <c r="J131" s="33"/>
      <c r="K131" s="33"/>
      <c r="L131" s="33"/>
      <c r="M131" s="33"/>
      <c r="N131" s="33"/>
      <c r="O131" s="33"/>
      <c r="P131" s="154"/>
    </row>
    <row r="132" spans="1:20">
      <c r="A132" s="30"/>
      <c r="B132" s="31"/>
      <c r="C132" s="3"/>
      <c r="D132" s="32"/>
      <c r="E132" s="31"/>
      <c r="F132" s="33"/>
      <c r="G132" s="32"/>
      <c r="H132" s="35"/>
      <c r="I132" s="33"/>
      <c r="J132" s="33"/>
      <c r="K132" s="33"/>
      <c r="L132" s="33"/>
      <c r="M132" s="33"/>
      <c r="N132" s="33"/>
      <c r="O132" s="33"/>
      <c r="P132" s="155"/>
    </row>
    <row r="133" spans="1:20">
      <c r="A133" s="30"/>
      <c r="B133" s="31"/>
      <c r="C133" s="3"/>
      <c r="D133" s="32"/>
      <c r="E133" s="31"/>
      <c r="F133" s="33"/>
      <c r="G133" s="33"/>
      <c r="H133" s="33"/>
      <c r="I133" s="33"/>
      <c r="J133" s="33"/>
      <c r="K133" s="33"/>
      <c r="L133" s="33"/>
      <c r="M133" s="33"/>
      <c r="N133" s="33"/>
      <c r="O133" s="33"/>
      <c r="P133" s="154"/>
    </row>
    <row r="134" spans="1:20">
      <c r="A134" s="36"/>
      <c r="B134" s="31"/>
      <c r="C134" s="3"/>
      <c r="D134" s="37"/>
      <c r="E134" s="35"/>
      <c r="F134" s="33"/>
      <c r="G134" s="33"/>
      <c r="H134" s="33"/>
      <c r="I134" s="33"/>
      <c r="J134" s="33"/>
      <c r="K134" s="33"/>
      <c r="L134" s="33"/>
      <c r="M134" s="33"/>
      <c r="N134" s="33"/>
      <c r="O134" s="33"/>
      <c r="P134" s="154"/>
    </row>
    <row r="135" spans="1:20" ht="14.25">
      <c r="A135" s="38" t="s">
        <v>13</v>
      </c>
      <c r="B135" s="39"/>
      <c r="C135" s="3"/>
      <c r="D135" s="40"/>
      <c r="E135" s="40"/>
      <c r="F135" s="33"/>
      <c r="G135" s="33"/>
      <c r="H135" s="33"/>
      <c r="I135" s="33"/>
      <c r="J135" s="33"/>
      <c r="K135" s="33"/>
      <c r="L135" s="33"/>
      <c r="M135" s="33"/>
      <c r="N135" s="33"/>
      <c r="O135" s="33"/>
      <c r="P135" s="156"/>
    </row>
    <row r="136" spans="1:20">
      <c r="A136" s="30"/>
      <c r="B136" s="31"/>
      <c r="C136" s="41"/>
      <c r="D136" s="40"/>
      <c r="E136" s="40"/>
      <c r="F136" s="33"/>
      <c r="G136" s="33"/>
      <c r="H136" s="33"/>
      <c r="I136" s="33"/>
      <c r="J136" s="33"/>
      <c r="K136" s="33"/>
      <c r="L136" s="33"/>
      <c r="M136" s="33"/>
      <c r="N136" s="33"/>
      <c r="O136" s="33"/>
      <c r="P136" s="157"/>
    </row>
    <row r="137" spans="1:20">
      <c r="A137" s="43"/>
      <c r="B137" s="44"/>
      <c r="C137" s="44"/>
      <c r="D137" s="45"/>
      <c r="E137" s="45"/>
      <c r="F137" s="46"/>
      <c r="G137" s="46"/>
      <c r="H137" s="46"/>
      <c r="I137" s="46"/>
      <c r="J137" s="46"/>
      <c r="K137" s="46"/>
      <c r="L137" s="46"/>
      <c r="M137" s="46"/>
      <c r="N137" s="46"/>
      <c r="O137" s="46"/>
      <c r="P137" s="158"/>
    </row>
    <row r="138" spans="1:20">
      <c r="A138" s="48"/>
      <c r="B138" s="27"/>
      <c r="C138" s="27"/>
      <c r="D138" s="40"/>
      <c r="E138" s="40"/>
      <c r="F138" s="33"/>
      <c r="G138" s="33"/>
      <c r="H138" s="33"/>
      <c r="I138" s="33"/>
      <c r="J138" s="33"/>
      <c r="K138" s="33"/>
      <c r="L138" s="33"/>
      <c r="M138" s="33"/>
      <c r="N138" s="33"/>
      <c r="O138" s="33"/>
      <c r="P138" s="42"/>
      <c r="S138" s="3">
        <v>0</v>
      </c>
    </row>
    <row r="139" spans="1:20">
      <c r="A139" s="69">
        <f>VLOOKUP(R139,S$139:T$173,2,FALSE)</f>
        <v>43162</v>
      </c>
      <c r="B139" s="126" t="str">
        <f>""&amp;TEXT(A139,"aaa")&amp;""</f>
        <v>土</v>
      </c>
      <c r="C139" s="129">
        <v>1</v>
      </c>
      <c r="D139" s="115"/>
      <c r="E139" s="117"/>
      <c r="F139" s="23"/>
      <c r="G139" s="23"/>
      <c r="H139" s="23"/>
      <c r="I139" s="23"/>
      <c r="J139" s="23"/>
      <c r="K139" s="23"/>
      <c r="L139" s="23"/>
      <c r="M139" s="23"/>
      <c r="N139" s="23"/>
      <c r="O139" s="12"/>
      <c r="P139" s="102" t="s">
        <v>53</v>
      </c>
      <c r="R139" s="3">
        <v>1</v>
      </c>
      <c r="S139" s="3">
        <f>IF(OR(WEEKDAY(T139)=7,WEEKDAY(T139)=1,U139=1),S138+1,S138)</f>
        <v>0</v>
      </c>
      <c r="T139" s="160">
        <v>43160</v>
      </c>
    </row>
    <row r="140" spans="1:20">
      <c r="A140" s="70"/>
      <c r="B140" s="71"/>
      <c r="C140" s="72">
        <v>2</v>
      </c>
      <c r="D140" s="14"/>
      <c r="E140" s="15"/>
      <c r="F140" s="24"/>
      <c r="G140" s="24"/>
      <c r="H140" s="24"/>
      <c r="I140" s="24"/>
      <c r="J140" s="24"/>
      <c r="K140" s="24"/>
      <c r="L140" s="24"/>
      <c r="M140" s="24"/>
      <c r="N140" s="24"/>
      <c r="O140" s="16"/>
      <c r="P140" s="139"/>
      <c r="S140" s="3">
        <f t="shared" ref="S140:S169" si="17">IF(OR(WEEKDAY(T140)=7,WEEKDAY(T140)=1,U140=1),S139+1,S139)</f>
        <v>0</v>
      </c>
      <c r="T140" s="160">
        <v>43161</v>
      </c>
    </row>
    <row r="141" spans="1:20">
      <c r="A141" s="70"/>
      <c r="B141" s="71"/>
      <c r="C141" s="72">
        <v>3</v>
      </c>
      <c r="D141" s="14"/>
      <c r="E141" s="15"/>
      <c r="F141" s="15"/>
      <c r="G141" s="15"/>
      <c r="H141" s="15"/>
      <c r="I141" s="15"/>
      <c r="J141" s="15"/>
      <c r="K141" s="15"/>
      <c r="L141" s="15"/>
      <c r="M141" s="15"/>
      <c r="N141" s="15"/>
      <c r="O141" s="16"/>
      <c r="P141" s="17"/>
      <c r="S141" s="3">
        <f t="shared" si="17"/>
        <v>1</v>
      </c>
      <c r="T141" s="160">
        <v>43162</v>
      </c>
    </row>
    <row r="142" spans="1:20">
      <c r="A142" s="70"/>
      <c r="B142" s="71"/>
      <c r="C142" s="72">
        <v>4</v>
      </c>
      <c r="D142" s="19"/>
      <c r="E142" s="133"/>
      <c r="F142" s="20"/>
      <c r="G142" s="133"/>
      <c r="H142" s="20"/>
      <c r="I142" s="20"/>
      <c r="J142" s="20"/>
      <c r="K142" s="20"/>
      <c r="L142" s="20"/>
      <c r="M142" s="20"/>
      <c r="N142" s="20"/>
      <c r="O142" s="21"/>
      <c r="P142" s="18"/>
      <c r="S142" s="3">
        <f t="shared" si="17"/>
        <v>2</v>
      </c>
      <c r="T142" s="160">
        <v>43163</v>
      </c>
    </row>
    <row r="143" spans="1:20">
      <c r="A143" s="69">
        <f>VLOOKUP(R143,S$139:T$173,2,FALSE)</f>
        <v>43163</v>
      </c>
      <c r="B143" s="126" t="str">
        <f>""&amp;TEXT(A143,"aaa")&amp;""</f>
        <v>日</v>
      </c>
      <c r="C143" s="129">
        <v>1</v>
      </c>
      <c r="D143" s="115"/>
      <c r="E143" s="11"/>
      <c r="F143" s="23"/>
      <c r="G143" s="23"/>
      <c r="H143" s="23"/>
      <c r="I143" s="23"/>
      <c r="J143" s="23"/>
      <c r="K143" s="23"/>
      <c r="L143" s="23"/>
      <c r="M143" s="23"/>
      <c r="N143" s="23"/>
      <c r="O143" s="12"/>
      <c r="P143" s="81"/>
      <c r="R143" s="3">
        <v>2</v>
      </c>
      <c r="S143" s="3">
        <f t="shared" si="17"/>
        <v>2</v>
      </c>
      <c r="T143" s="160">
        <v>43164</v>
      </c>
    </row>
    <row r="144" spans="1:20">
      <c r="A144" s="70"/>
      <c r="B144" s="71"/>
      <c r="C144" s="72">
        <v>2</v>
      </c>
      <c r="D144" s="14"/>
      <c r="E144" s="15"/>
      <c r="F144" s="24"/>
      <c r="G144" s="24"/>
      <c r="H144" s="24"/>
      <c r="I144" s="24"/>
      <c r="J144" s="24"/>
      <c r="K144" s="24"/>
      <c r="L144" s="24"/>
      <c r="M144" s="24"/>
      <c r="N144" s="24"/>
      <c r="O144" s="16"/>
      <c r="P144" s="17"/>
      <c r="S144" s="3">
        <f t="shared" si="17"/>
        <v>2</v>
      </c>
      <c r="T144" s="160">
        <v>43165</v>
      </c>
    </row>
    <row r="145" spans="1:21">
      <c r="A145" s="70"/>
      <c r="B145" s="71"/>
      <c r="C145" s="72">
        <v>3</v>
      </c>
      <c r="D145" s="14"/>
      <c r="E145" s="15"/>
      <c r="F145" s="15"/>
      <c r="G145" s="15"/>
      <c r="H145" s="15"/>
      <c r="I145" s="15"/>
      <c r="J145" s="15"/>
      <c r="K145" s="15"/>
      <c r="L145" s="15"/>
      <c r="M145" s="15"/>
      <c r="N145" s="15"/>
      <c r="O145" s="16"/>
      <c r="P145" s="17"/>
      <c r="S145" s="3">
        <f t="shared" si="17"/>
        <v>2</v>
      </c>
      <c r="T145" s="160">
        <v>43166</v>
      </c>
    </row>
    <row r="146" spans="1:21">
      <c r="A146" s="70"/>
      <c r="B146" s="71"/>
      <c r="C146" s="128">
        <v>4</v>
      </c>
      <c r="D146" s="19"/>
      <c r="E146" s="133"/>
      <c r="F146" s="20"/>
      <c r="G146" s="20"/>
      <c r="H146" s="20"/>
      <c r="I146" s="172" t="s">
        <v>36</v>
      </c>
      <c r="J146" s="171"/>
      <c r="K146" s="172"/>
      <c r="L146" s="171"/>
      <c r="M146" s="20"/>
      <c r="N146" s="20"/>
      <c r="O146" s="21"/>
      <c r="P146" s="25"/>
      <c r="S146" s="3">
        <f t="shared" si="17"/>
        <v>2</v>
      </c>
      <c r="T146" s="160">
        <v>43167</v>
      </c>
    </row>
    <row r="147" spans="1:21">
      <c r="A147" s="69">
        <f>VLOOKUP(R147,S$139:T$173,2,FALSE)</f>
        <v>43169</v>
      </c>
      <c r="B147" s="126" t="str">
        <f>""&amp;TEXT(A147,"aaa")&amp;""</f>
        <v>土</v>
      </c>
      <c r="C147" s="129">
        <v>1</v>
      </c>
      <c r="D147" s="10"/>
      <c r="E147" s="23"/>
      <c r="F147" s="23"/>
      <c r="G147" s="23"/>
      <c r="H147" s="23"/>
      <c r="I147" s="117"/>
      <c r="J147" s="23"/>
      <c r="K147" s="23"/>
      <c r="L147" s="23"/>
      <c r="M147" s="23"/>
      <c r="N147" s="23"/>
      <c r="O147" s="12"/>
      <c r="P147" s="13"/>
      <c r="R147" s="3">
        <v>3</v>
      </c>
      <c r="S147" s="3">
        <f t="shared" si="17"/>
        <v>2</v>
      </c>
      <c r="T147" s="160">
        <v>43168</v>
      </c>
    </row>
    <row r="148" spans="1:21">
      <c r="A148" s="70"/>
      <c r="B148" s="71"/>
      <c r="C148" s="72">
        <v>2</v>
      </c>
      <c r="D148" s="14"/>
      <c r="E148" s="24"/>
      <c r="F148" s="24"/>
      <c r="G148" s="24"/>
      <c r="H148" s="24"/>
      <c r="I148" s="118"/>
      <c r="J148" s="118"/>
      <c r="K148" s="118"/>
      <c r="L148" s="118"/>
      <c r="M148" s="24"/>
      <c r="N148" s="24"/>
      <c r="O148" s="16"/>
      <c r="P148" s="17"/>
      <c r="S148" s="3">
        <f t="shared" si="17"/>
        <v>3</v>
      </c>
      <c r="T148" s="160">
        <v>43169</v>
      </c>
    </row>
    <row r="149" spans="1:21">
      <c r="A149" s="70"/>
      <c r="B149" s="71"/>
      <c r="C149" s="72">
        <v>3</v>
      </c>
      <c r="D149" s="14"/>
      <c r="E149" s="15"/>
      <c r="F149" s="15"/>
      <c r="G149" s="15"/>
      <c r="H149" s="15"/>
      <c r="I149" s="15"/>
      <c r="J149" s="15"/>
      <c r="K149" s="15"/>
      <c r="L149" s="15"/>
      <c r="M149" s="15"/>
      <c r="N149" s="15"/>
      <c r="O149" s="16"/>
      <c r="P149" s="17"/>
      <c r="S149" s="3">
        <f t="shared" si="17"/>
        <v>4</v>
      </c>
      <c r="T149" s="160">
        <v>43170</v>
      </c>
    </row>
    <row r="150" spans="1:21">
      <c r="A150" s="70"/>
      <c r="B150" s="71"/>
      <c r="C150" s="128">
        <v>4</v>
      </c>
      <c r="D150" s="19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1"/>
      <c r="P150" s="25"/>
      <c r="S150" s="3">
        <f t="shared" si="17"/>
        <v>4</v>
      </c>
      <c r="T150" s="160">
        <v>43171</v>
      </c>
    </row>
    <row r="151" spans="1:21">
      <c r="A151" s="69">
        <f>VLOOKUP(R151,S$139:T$173,2,FALSE)</f>
        <v>43170</v>
      </c>
      <c r="B151" s="126" t="str">
        <f>""&amp;TEXT(A151,"aaa")&amp;""</f>
        <v>日</v>
      </c>
      <c r="C151" s="72">
        <v>1</v>
      </c>
      <c r="D151" s="10"/>
      <c r="E151" s="174" t="s">
        <v>39</v>
      </c>
      <c r="F151" s="180"/>
      <c r="G151" s="180"/>
      <c r="H151" s="180"/>
      <c r="I151" s="23"/>
      <c r="J151" s="23"/>
      <c r="K151" s="23"/>
      <c r="L151" s="23"/>
      <c r="M151" s="23"/>
      <c r="N151" s="23"/>
      <c r="O151" s="12"/>
      <c r="P151" s="13"/>
      <c r="R151" s="3">
        <v>4</v>
      </c>
      <c r="S151" s="3">
        <f t="shared" si="17"/>
        <v>4</v>
      </c>
      <c r="T151" s="160">
        <v>43172</v>
      </c>
    </row>
    <row r="152" spans="1:21">
      <c r="A152" s="70"/>
      <c r="B152" s="71"/>
      <c r="C152" s="72">
        <v>2</v>
      </c>
      <c r="D152" s="14"/>
      <c r="E152" s="175"/>
      <c r="F152" s="175"/>
      <c r="G152" s="175"/>
      <c r="H152" s="175"/>
      <c r="I152" s="24"/>
      <c r="J152" s="24"/>
      <c r="K152" s="24"/>
      <c r="L152" s="24"/>
      <c r="M152" s="24"/>
      <c r="N152" s="24"/>
      <c r="O152" s="16"/>
      <c r="P152" s="17"/>
      <c r="S152" s="3">
        <f t="shared" si="17"/>
        <v>4</v>
      </c>
      <c r="T152" s="160">
        <v>43173</v>
      </c>
    </row>
    <row r="153" spans="1:21">
      <c r="A153" s="70"/>
      <c r="B153" s="71"/>
      <c r="C153" s="72">
        <v>3</v>
      </c>
      <c r="D153" s="14"/>
      <c r="E153" s="15"/>
      <c r="F153" s="15"/>
      <c r="G153" s="15"/>
      <c r="H153" s="15"/>
      <c r="I153" s="15"/>
      <c r="J153" s="15"/>
      <c r="K153" s="15"/>
      <c r="L153" s="15"/>
      <c r="M153" s="15"/>
      <c r="N153" s="15"/>
      <c r="O153" s="16"/>
      <c r="P153" s="17"/>
      <c r="S153" s="3">
        <f t="shared" si="17"/>
        <v>4</v>
      </c>
      <c r="T153" s="160">
        <v>43174</v>
      </c>
    </row>
    <row r="154" spans="1:21">
      <c r="A154" s="70"/>
      <c r="B154" s="71"/>
      <c r="C154" s="72">
        <v>4</v>
      </c>
      <c r="D154" s="19"/>
      <c r="E154" s="137"/>
      <c r="F154" s="137"/>
      <c r="G154" s="137"/>
      <c r="H154" s="137"/>
      <c r="I154" s="20"/>
      <c r="J154" s="20"/>
      <c r="K154" s="20"/>
      <c r="L154" s="20"/>
      <c r="M154" s="20"/>
      <c r="N154" s="20"/>
      <c r="O154" s="21"/>
      <c r="P154" s="25"/>
      <c r="S154" s="3">
        <f t="shared" si="17"/>
        <v>4</v>
      </c>
      <c r="T154" s="160">
        <v>43175</v>
      </c>
    </row>
    <row r="155" spans="1:21">
      <c r="A155" s="69">
        <f>VLOOKUP(R155,S$139:T$173,2,FALSE)</f>
        <v>43176</v>
      </c>
      <c r="B155" s="126" t="str">
        <f>""&amp;TEXT(A155,"aaa")&amp;""</f>
        <v>土</v>
      </c>
      <c r="C155" s="129">
        <v>1</v>
      </c>
      <c r="D155" s="115"/>
      <c r="E155" s="138"/>
      <c r="F155" s="23"/>
      <c r="G155" s="23"/>
      <c r="H155" s="23"/>
      <c r="I155" s="138"/>
      <c r="J155" s="23"/>
      <c r="K155" s="23"/>
      <c r="L155" s="23"/>
      <c r="M155" s="23"/>
      <c r="N155" s="23"/>
      <c r="O155" s="12"/>
      <c r="P155" s="13"/>
      <c r="R155" s="3">
        <v>5</v>
      </c>
      <c r="S155" s="3">
        <f t="shared" si="17"/>
        <v>5</v>
      </c>
      <c r="T155" s="160">
        <v>43176</v>
      </c>
    </row>
    <row r="156" spans="1:21">
      <c r="A156" s="70"/>
      <c r="B156" s="71"/>
      <c r="C156" s="72">
        <v>2</v>
      </c>
      <c r="D156" s="14"/>
      <c r="E156" s="161"/>
      <c r="F156" s="24"/>
      <c r="G156" s="24"/>
      <c r="H156" s="24"/>
      <c r="I156" s="24"/>
      <c r="J156" s="24"/>
      <c r="K156" s="24"/>
      <c r="L156" s="24"/>
      <c r="M156" s="24"/>
      <c r="N156" s="24"/>
      <c r="O156" s="16"/>
      <c r="P156" s="17"/>
      <c r="S156" s="3">
        <f t="shared" si="17"/>
        <v>6</v>
      </c>
      <c r="T156" s="160">
        <v>43177</v>
      </c>
    </row>
    <row r="157" spans="1:21">
      <c r="A157" s="70"/>
      <c r="B157" s="71"/>
      <c r="C157" s="72">
        <v>3</v>
      </c>
      <c r="D157" s="14"/>
      <c r="E157" s="15"/>
      <c r="F157" s="15"/>
      <c r="G157" s="15"/>
      <c r="H157" s="15"/>
      <c r="I157" s="118"/>
      <c r="J157" s="24"/>
      <c r="K157" s="118"/>
      <c r="L157" s="24"/>
      <c r="M157" s="15"/>
      <c r="N157" s="15"/>
      <c r="O157" s="16"/>
      <c r="P157" s="17"/>
      <c r="S157" s="3">
        <f t="shared" si="17"/>
        <v>6</v>
      </c>
      <c r="T157" s="160">
        <v>43178</v>
      </c>
    </row>
    <row r="158" spans="1:21">
      <c r="A158" s="70"/>
      <c r="B158" s="71"/>
      <c r="C158" s="128">
        <v>4</v>
      </c>
      <c r="D158" s="19"/>
      <c r="E158" s="172" t="s">
        <v>62</v>
      </c>
      <c r="F158" s="171"/>
      <c r="G158" s="20"/>
      <c r="H158" s="20"/>
      <c r="I158" s="133"/>
      <c r="J158" s="20"/>
      <c r="K158" s="133"/>
      <c r="L158" s="20"/>
      <c r="M158" s="20"/>
      <c r="N158" s="20"/>
      <c r="O158" s="21"/>
      <c r="P158" s="25"/>
      <c r="S158" s="3">
        <f t="shared" si="17"/>
        <v>7</v>
      </c>
      <c r="T158" s="160">
        <v>43179</v>
      </c>
      <c r="U158" s="3">
        <v>1</v>
      </c>
    </row>
    <row r="159" spans="1:21">
      <c r="A159" s="69">
        <f>VLOOKUP(R159,S$139:T$173,2,FALSE)</f>
        <v>43177</v>
      </c>
      <c r="B159" s="126" t="str">
        <f>""&amp;TEXT(A159,"aaa")&amp;""</f>
        <v>日</v>
      </c>
      <c r="C159" s="72">
        <v>1</v>
      </c>
      <c r="D159" s="115"/>
      <c r="E159" s="11"/>
      <c r="F159" s="11"/>
      <c r="G159" s="23"/>
      <c r="H159" s="23"/>
      <c r="I159" s="23"/>
      <c r="J159" s="23"/>
      <c r="K159" s="23"/>
      <c r="L159" s="23"/>
      <c r="M159" s="23"/>
      <c r="N159" s="23"/>
      <c r="O159" s="12"/>
      <c r="P159" s="102"/>
      <c r="R159" s="3">
        <v>6</v>
      </c>
      <c r="S159" s="3">
        <f t="shared" si="17"/>
        <v>7</v>
      </c>
      <c r="T159" s="160">
        <v>43180</v>
      </c>
    </row>
    <row r="160" spans="1:21">
      <c r="A160" s="70"/>
      <c r="B160" s="71"/>
      <c r="C160" s="72">
        <v>2</v>
      </c>
      <c r="D160" s="14"/>
      <c r="E160" s="15"/>
      <c r="F160" s="15"/>
      <c r="G160" s="24"/>
      <c r="H160" s="24"/>
      <c r="I160" s="24"/>
      <c r="J160" s="24"/>
      <c r="K160" s="24"/>
      <c r="L160" s="24"/>
      <c r="M160" s="24"/>
      <c r="N160" s="24"/>
      <c r="O160" s="16"/>
      <c r="P160" s="17"/>
      <c r="S160" s="3">
        <f t="shared" si="17"/>
        <v>7</v>
      </c>
      <c r="T160" s="160">
        <v>43181</v>
      </c>
    </row>
    <row r="161" spans="1:20">
      <c r="A161" s="70"/>
      <c r="B161" s="71"/>
      <c r="C161" s="72">
        <v>3</v>
      </c>
      <c r="D161" s="14"/>
      <c r="E161" s="15"/>
      <c r="F161" s="15"/>
      <c r="G161" s="15"/>
      <c r="H161" s="15"/>
      <c r="I161" s="15"/>
      <c r="J161" s="15"/>
      <c r="K161" s="15"/>
      <c r="L161" s="15"/>
      <c r="M161" s="15"/>
      <c r="N161" s="15"/>
      <c r="O161" s="16"/>
      <c r="P161" s="17"/>
      <c r="S161" s="3">
        <f t="shared" si="17"/>
        <v>7</v>
      </c>
      <c r="T161" s="160">
        <v>43182</v>
      </c>
    </row>
    <row r="162" spans="1:20">
      <c r="A162" s="70"/>
      <c r="B162" s="71"/>
      <c r="C162" s="72">
        <v>4</v>
      </c>
      <c r="D162" s="19"/>
      <c r="E162" s="133"/>
      <c r="F162" s="20"/>
      <c r="G162" s="20"/>
      <c r="H162" s="20"/>
      <c r="I162" s="20"/>
      <c r="J162" s="20"/>
      <c r="K162" s="133"/>
      <c r="L162" s="20"/>
      <c r="M162" s="20"/>
      <c r="N162" s="20"/>
      <c r="O162" s="21"/>
      <c r="P162" s="104"/>
      <c r="S162" s="3">
        <f t="shared" si="17"/>
        <v>8</v>
      </c>
      <c r="T162" s="160">
        <v>43183</v>
      </c>
    </row>
    <row r="163" spans="1:20">
      <c r="A163" s="206">
        <f>VLOOKUP(R163,S$139:T$173,2,FALSE)</f>
        <v>43179</v>
      </c>
      <c r="B163" s="207" t="str">
        <f>""&amp;TEXT(A163,"aaa")&amp;""</f>
        <v>火</v>
      </c>
      <c r="C163" s="129">
        <v>1</v>
      </c>
      <c r="D163" s="115"/>
      <c r="E163" s="117"/>
      <c r="F163" s="11"/>
      <c r="G163" s="23"/>
      <c r="H163" s="23"/>
      <c r="I163" s="23"/>
      <c r="J163" s="23"/>
      <c r="K163" s="23"/>
      <c r="L163" s="23"/>
      <c r="M163" s="23"/>
      <c r="N163" s="23"/>
      <c r="O163" s="12"/>
      <c r="P163" s="13"/>
      <c r="R163" s="3">
        <v>7</v>
      </c>
      <c r="S163" s="3">
        <f t="shared" si="17"/>
        <v>9</v>
      </c>
      <c r="T163" s="160">
        <v>43184</v>
      </c>
    </row>
    <row r="164" spans="1:20">
      <c r="A164" s="208" t="s">
        <v>65</v>
      </c>
      <c r="B164" s="209" t="s">
        <v>64</v>
      </c>
      <c r="C164" s="72">
        <v>2</v>
      </c>
      <c r="D164" s="14"/>
      <c r="E164" s="15"/>
      <c r="F164" s="15"/>
      <c r="G164" s="24"/>
      <c r="H164" s="24"/>
      <c r="I164" s="24"/>
      <c r="J164" s="24"/>
      <c r="K164" s="24"/>
      <c r="L164" s="24"/>
      <c r="M164" s="24"/>
      <c r="N164" s="24"/>
      <c r="O164" s="16"/>
      <c r="P164" s="17"/>
      <c r="S164" s="3">
        <f t="shared" si="17"/>
        <v>9</v>
      </c>
      <c r="T164" s="160">
        <v>43185</v>
      </c>
    </row>
    <row r="165" spans="1:20">
      <c r="A165" s="70"/>
      <c r="B165" s="71"/>
      <c r="C165" s="72">
        <v>3</v>
      </c>
      <c r="D165" s="14"/>
      <c r="E165" s="15"/>
      <c r="F165" s="15"/>
      <c r="G165" s="15"/>
      <c r="H165" s="15"/>
      <c r="I165" s="15"/>
      <c r="J165" s="15"/>
      <c r="K165" s="15"/>
      <c r="L165" s="15"/>
      <c r="M165" s="15"/>
      <c r="N165" s="15"/>
      <c r="O165" s="16"/>
      <c r="P165" s="17"/>
      <c r="S165" s="3">
        <f t="shared" si="17"/>
        <v>9</v>
      </c>
      <c r="T165" s="160">
        <v>43186</v>
      </c>
    </row>
    <row r="166" spans="1:20">
      <c r="A166" s="70"/>
      <c r="B166" s="71"/>
      <c r="C166" s="128">
        <v>4</v>
      </c>
      <c r="D166" s="19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1"/>
      <c r="P166" s="25"/>
      <c r="S166" s="3">
        <f t="shared" si="17"/>
        <v>9</v>
      </c>
      <c r="T166" s="160">
        <v>43187</v>
      </c>
    </row>
    <row r="167" spans="1:20">
      <c r="A167" s="69">
        <f>VLOOKUP(R167,S$139:T$173,2,FALSE)</f>
        <v>43183</v>
      </c>
      <c r="B167" s="126" t="str">
        <f>""&amp;TEXT(A167,"aaa")&amp;""</f>
        <v>土</v>
      </c>
      <c r="C167" s="129">
        <v>1</v>
      </c>
      <c r="D167" s="115"/>
      <c r="E167" s="174" t="s">
        <v>39</v>
      </c>
      <c r="F167" s="180"/>
      <c r="G167" s="180"/>
      <c r="H167" s="180"/>
      <c r="I167" s="111" t="s">
        <v>17</v>
      </c>
      <c r="J167" s="111"/>
      <c r="K167" s="112"/>
      <c r="L167" s="112"/>
      <c r="M167" s="23"/>
      <c r="N167" s="23"/>
      <c r="O167" s="12"/>
      <c r="P167" s="13"/>
      <c r="R167" s="3">
        <v>8</v>
      </c>
      <c r="S167" s="3">
        <f t="shared" si="17"/>
        <v>9</v>
      </c>
      <c r="T167" s="160">
        <v>43188</v>
      </c>
    </row>
    <row r="168" spans="1:20">
      <c r="A168" s="70"/>
      <c r="B168" s="71"/>
      <c r="C168" s="72">
        <v>2</v>
      </c>
      <c r="D168" s="14"/>
      <c r="E168" s="175"/>
      <c r="F168" s="175"/>
      <c r="G168" s="175"/>
      <c r="H168" s="175"/>
      <c r="I168" s="113"/>
      <c r="J168" s="113"/>
      <c r="K168" s="114"/>
      <c r="L168" s="114"/>
      <c r="M168" s="24"/>
      <c r="N168" s="24"/>
      <c r="O168" s="16"/>
      <c r="P168" s="17"/>
      <c r="S168" s="3">
        <f t="shared" si="17"/>
        <v>9</v>
      </c>
      <c r="T168" s="160">
        <v>43189</v>
      </c>
    </row>
    <row r="169" spans="1:20">
      <c r="A169" s="70"/>
      <c r="B169" s="71"/>
      <c r="C169" s="72">
        <v>3</v>
      </c>
      <c r="D169" s="14"/>
      <c r="E169" s="15"/>
      <c r="F169" s="15"/>
      <c r="G169" s="15"/>
      <c r="H169" s="15"/>
      <c r="I169" s="15"/>
      <c r="J169" s="15"/>
      <c r="K169" s="15"/>
      <c r="L169" s="15"/>
      <c r="M169" s="15"/>
      <c r="N169" s="15"/>
      <c r="O169" s="16"/>
      <c r="P169" s="17"/>
      <c r="S169" s="3">
        <f t="shared" si="17"/>
        <v>10</v>
      </c>
      <c r="T169" s="160">
        <v>43190</v>
      </c>
    </row>
    <row r="170" spans="1:20">
      <c r="A170" s="70"/>
      <c r="B170" s="71"/>
      <c r="C170" s="128">
        <v>4</v>
      </c>
      <c r="D170" s="19"/>
      <c r="E170" s="172" t="s">
        <v>36</v>
      </c>
      <c r="F170" s="171"/>
      <c r="G170" s="171"/>
      <c r="H170" s="171"/>
      <c r="I170" s="137"/>
      <c r="J170" s="137"/>
      <c r="K170" s="137"/>
      <c r="L170" s="137"/>
      <c r="M170" s="20"/>
      <c r="N170" s="20"/>
      <c r="O170" s="21"/>
      <c r="P170" s="25"/>
    </row>
    <row r="171" spans="1:20">
      <c r="A171" s="69">
        <f>VLOOKUP(R171,S$139:T$173,2,FALSE)</f>
        <v>43184</v>
      </c>
      <c r="B171" s="126" t="str">
        <f>""&amp;TEXT(A171,"aaa")&amp;""</f>
        <v>日</v>
      </c>
      <c r="C171" s="129">
        <v>1</v>
      </c>
      <c r="D171" s="115"/>
      <c r="E171" s="117"/>
      <c r="F171" s="117"/>
      <c r="G171" s="117"/>
      <c r="H171" s="117"/>
      <c r="I171" s="23"/>
      <c r="J171" s="23"/>
      <c r="K171" s="23"/>
      <c r="L171" s="23"/>
      <c r="M171" s="23"/>
      <c r="N171" s="23"/>
      <c r="O171" s="12"/>
      <c r="P171" s="13"/>
      <c r="R171" s="3">
        <v>9</v>
      </c>
      <c r="T171" s="160"/>
    </row>
    <row r="172" spans="1:20">
      <c r="A172" s="70"/>
      <c r="B172" s="71"/>
      <c r="C172" s="72">
        <v>2</v>
      </c>
      <c r="D172" s="14"/>
      <c r="E172" s="118"/>
      <c r="F172" s="118"/>
      <c r="G172" s="118"/>
      <c r="H172" s="118"/>
      <c r="I172" s="24"/>
      <c r="J172" s="24"/>
      <c r="K172" s="24"/>
      <c r="L172" s="24"/>
      <c r="M172" s="24"/>
      <c r="N172" s="24"/>
      <c r="O172" s="16"/>
      <c r="P172" s="17"/>
      <c r="T172" s="160"/>
    </row>
    <row r="173" spans="1:20">
      <c r="A173" s="70"/>
      <c r="B173" s="71"/>
      <c r="C173" s="72">
        <v>3</v>
      </c>
      <c r="D173" s="14"/>
      <c r="E173" s="15"/>
      <c r="F173" s="15"/>
      <c r="G173" s="15"/>
      <c r="H173" s="15"/>
      <c r="I173" s="15"/>
      <c r="J173" s="15"/>
      <c r="K173" s="15"/>
      <c r="L173" s="15"/>
      <c r="M173" s="15"/>
      <c r="N173" s="15"/>
      <c r="O173" s="16"/>
      <c r="P173" s="17"/>
      <c r="T173" s="160"/>
    </row>
    <row r="174" spans="1:20">
      <c r="A174" s="70"/>
      <c r="B174" s="71"/>
      <c r="C174" s="128">
        <v>4</v>
      </c>
      <c r="D174" s="19"/>
      <c r="E174" s="133"/>
      <c r="F174" s="20"/>
      <c r="G174" s="172" t="s">
        <v>62</v>
      </c>
      <c r="H174" s="171"/>
      <c r="I174" s="172"/>
      <c r="J174" s="171"/>
      <c r="K174" s="133"/>
      <c r="L174" s="20"/>
      <c r="M174" s="20"/>
      <c r="N174" s="20"/>
      <c r="O174" s="21"/>
      <c r="P174" s="25"/>
    </row>
    <row r="175" spans="1:20">
      <c r="A175" s="69">
        <f>VLOOKUP(R175,S$139:T$173,2,FALSE)</f>
        <v>43190</v>
      </c>
      <c r="B175" s="126" t="str">
        <f>""&amp;TEXT(A175,"aaa")&amp;""</f>
        <v>土</v>
      </c>
      <c r="C175" s="129">
        <v>1</v>
      </c>
      <c r="D175" s="115"/>
      <c r="E175" s="117"/>
      <c r="F175" s="117"/>
      <c r="G175" s="117"/>
      <c r="H175" s="205" t="s">
        <v>63</v>
      </c>
      <c r="I175" s="113"/>
      <c r="J175" s="113"/>
      <c r="K175" s="114"/>
      <c r="L175" s="114"/>
      <c r="M175" s="23"/>
      <c r="N175" s="23"/>
      <c r="O175" s="12"/>
      <c r="P175" s="13"/>
      <c r="R175" s="3">
        <v>10</v>
      </c>
      <c r="T175" s="160"/>
    </row>
    <row r="176" spans="1:20">
      <c r="A176" s="70"/>
      <c r="B176" s="71"/>
      <c r="C176" s="72">
        <v>2</v>
      </c>
      <c r="D176" s="14"/>
      <c r="E176" s="118"/>
      <c r="F176" s="118"/>
      <c r="G176" s="118"/>
      <c r="H176" s="113"/>
      <c r="I176" s="113"/>
      <c r="J176" s="113"/>
      <c r="K176" s="114"/>
      <c r="L176" s="114"/>
      <c r="M176" s="24"/>
      <c r="N176" s="24"/>
      <c r="O176" s="16"/>
      <c r="P176" s="17"/>
      <c r="T176" s="160"/>
    </row>
    <row r="177" spans="1:20">
      <c r="A177" s="70"/>
      <c r="B177" s="71"/>
      <c r="C177" s="72">
        <v>3</v>
      </c>
      <c r="D177" s="14"/>
      <c r="E177" s="15"/>
      <c r="F177" s="15"/>
      <c r="G177" s="118"/>
      <c r="H177" s="118"/>
      <c r="I177" s="24"/>
      <c r="J177" s="24"/>
      <c r="K177" s="24"/>
      <c r="L177" s="24"/>
      <c r="M177" s="15"/>
      <c r="N177" s="15"/>
      <c r="O177" s="16"/>
      <c r="P177" s="17"/>
      <c r="T177" s="160"/>
    </row>
    <row r="178" spans="1:20">
      <c r="A178" s="70"/>
      <c r="B178" s="71"/>
      <c r="C178" s="128">
        <v>4</v>
      </c>
      <c r="D178" s="19"/>
      <c r="E178" s="172" t="s">
        <v>62</v>
      </c>
      <c r="F178" s="171"/>
      <c r="G178" s="137"/>
      <c r="H178" s="137"/>
      <c r="I178" s="137"/>
      <c r="J178" s="137"/>
      <c r="K178" s="137"/>
      <c r="L178" s="137"/>
      <c r="M178" s="20"/>
      <c r="N178" s="20"/>
      <c r="O178" s="21"/>
      <c r="P178" s="25"/>
    </row>
    <row r="179" spans="1:20" ht="13.5" customHeight="1">
      <c r="A179" s="26" t="s">
        <v>11</v>
      </c>
      <c r="B179" s="27"/>
      <c r="C179" s="6"/>
      <c r="D179" s="37"/>
      <c r="E179" s="35"/>
      <c r="F179" s="58"/>
      <c r="G179" s="33"/>
      <c r="H179" s="33"/>
      <c r="I179" s="58"/>
      <c r="J179" s="58"/>
      <c r="K179" s="58"/>
      <c r="L179" s="58"/>
      <c r="M179" s="58"/>
      <c r="N179" s="58"/>
      <c r="O179" s="58"/>
      <c r="P179" s="55"/>
    </row>
    <row r="180" spans="1:20" ht="13.5" customHeight="1">
      <c r="A180" s="36"/>
      <c r="B180" s="62"/>
      <c r="C180" s="32"/>
      <c r="D180" s="37"/>
      <c r="E180" s="35"/>
      <c r="F180" s="58"/>
      <c r="G180" s="33"/>
      <c r="H180" s="33"/>
      <c r="I180" s="58"/>
      <c r="J180" s="58"/>
      <c r="K180" s="58"/>
      <c r="L180" s="58"/>
      <c r="M180" s="58"/>
      <c r="N180" s="58"/>
      <c r="O180" s="58"/>
      <c r="P180" s="59"/>
    </row>
    <row r="181" spans="1:20" ht="13.5" customHeight="1">
      <c r="A181" s="36"/>
      <c r="B181" s="62"/>
      <c r="C181" s="34" t="s">
        <v>12</v>
      </c>
      <c r="D181" s="37"/>
      <c r="E181" s="35"/>
      <c r="F181" s="58"/>
      <c r="G181" s="33"/>
      <c r="H181" s="33"/>
      <c r="I181" s="58"/>
      <c r="J181" s="58"/>
      <c r="K181" s="58"/>
      <c r="L181" s="58"/>
      <c r="M181" s="58"/>
      <c r="N181" s="58"/>
      <c r="O181" s="58"/>
      <c r="P181" s="59"/>
    </row>
    <row r="182" spans="1:20" ht="13.5" customHeight="1">
      <c r="A182" s="36"/>
      <c r="B182" s="62"/>
      <c r="C182" s="32"/>
      <c r="D182" s="37"/>
      <c r="E182" s="35"/>
      <c r="F182" s="58"/>
      <c r="G182" s="33"/>
      <c r="H182" s="33"/>
      <c r="I182" s="58"/>
      <c r="J182" s="58"/>
      <c r="K182" s="58"/>
      <c r="L182" s="58"/>
      <c r="M182" s="58"/>
      <c r="N182" s="58"/>
      <c r="O182" s="58"/>
      <c r="P182" s="59"/>
    </row>
    <row r="183" spans="1:20" ht="13.5" customHeight="1">
      <c r="A183" s="36"/>
      <c r="B183" s="62"/>
      <c r="C183" s="32"/>
      <c r="D183" s="37"/>
      <c r="E183" s="35"/>
      <c r="F183" s="58"/>
      <c r="G183" s="33"/>
      <c r="H183" s="33"/>
      <c r="I183" s="58"/>
      <c r="J183" s="58"/>
      <c r="K183" s="58"/>
      <c r="L183" s="58"/>
      <c r="M183" s="58"/>
      <c r="N183" s="58"/>
      <c r="O183" s="58"/>
      <c r="P183" s="59"/>
    </row>
    <row r="184" spans="1:20" ht="13.5" customHeight="1">
      <c r="A184" s="36"/>
      <c r="B184" s="31"/>
      <c r="C184" s="61"/>
      <c r="D184" s="37"/>
      <c r="E184" s="35"/>
      <c r="F184" s="58"/>
      <c r="G184" s="33"/>
      <c r="H184" s="33"/>
      <c r="I184" s="58"/>
      <c r="J184" s="58"/>
      <c r="K184" s="58"/>
      <c r="L184" s="58"/>
      <c r="M184" s="58"/>
      <c r="N184" s="58"/>
      <c r="O184" s="58"/>
      <c r="P184" s="59"/>
    </row>
    <row r="185" spans="1:20" ht="13.5" customHeight="1">
      <c r="A185" s="38" t="s">
        <v>13</v>
      </c>
      <c r="B185" s="39"/>
      <c r="C185" s="61"/>
      <c r="D185" s="40"/>
      <c r="E185" s="57"/>
      <c r="F185" s="58"/>
      <c r="G185" s="33"/>
      <c r="H185" s="33"/>
      <c r="I185" s="58"/>
      <c r="J185" s="58"/>
      <c r="K185" s="58"/>
      <c r="L185" s="58"/>
      <c r="M185" s="58"/>
      <c r="N185" s="58"/>
      <c r="O185" s="58"/>
      <c r="P185" s="59"/>
    </row>
    <row r="186" spans="1:20" ht="13.5" customHeight="1">
      <c r="A186" s="36"/>
      <c r="B186" s="62"/>
      <c r="C186" s="32"/>
      <c r="D186" s="63"/>
      <c r="E186" s="57"/>
      <c r="F186" s="58"/>
      <c r="G186" s="58"/>
      <c r="H186" s="58"/>
      <c r="I186" s="58"/>
      <c r="J186" s="58"/>
      <c r="K186" s="58"/>
      <c r="L186" s="58"/>
      <c r="M186" s="58"/>
      <c r="N186" s="58"/>
      <c r="O186" s="58"/>
      <c r="P186" s="59"/>
    </row>
    <row r="187" spans="1:20" ht="13.5" customHeight="1">
      <c r="A187" s="7"/>
      <c r="B187" s="64"/>
      <c r="C187" s="64"/>
      <c r="D187" s="45"/>
      <c r="E187" s="45"/>
      <c r="F187" s="46"/>
      <c r="G187" s="46"/>
      <c r="H187" s="46"/>
      <c r="I187" s="46"/>
      <c r="J187" s="46"/>
      <c r="K187" s="46"/>
      <c r="L187" s="46"/>
      <c r="M187" s="46"/>
      <c r="N187" s="46"/>
      <c r="O187" s="46"/>
      <c r="P187" s="47"/>
    </row>
    <row r="188" spans="1:20" ht="13.5" customHeight="1">
      <c r="D188" s="65"/>
      <c r="E188" s="65"/>
      <c r="F188" s="66"/>
      <c r="G188" s="66"/>
      <c r="H188" s="66"/>
      <c r="I188" s="66"/>
      <c r="J188" s="66"/>
      <c r="K188" s="66"/>
      <c r="L188" s="66"/>
      <c r="M188" s="66"/>
      <c r="N188" s="66"/>
      <c r="O188" s="66"/>
      <c r="P188" s="67"/>
      <c r="S188" s="3">
        <v>0</v>
      </c>
    </row>
    <row r="189" spans="1:20">
      <c r="A189" s="69">
        <f>VLOOKUP(R189,S$189:T$218,2,FALSE)</f>
        <v>43191</v>
      </c>
      <c r="B189" s="126" t="str">
        <f>""&amp;TEXT(A189,"aaa")&amp;""</f>
        <v>日</v>
      </c>
      <c r="C189" s="129">
        <v>1</v>
      </c>
      <c r="D189" s="115"/>
      <c r="E189" s="117"/>
      <c r="F189" s="23"/>
      <c r="G189" s="23"/>
      <c r="H189" s="23"/>
      <c r="I189" s="23"/>
      <c r="J189" s="23"/>
      <c r="K189" s="23"/>
      <c r="L189" s="23"/>
      <c r="M189" s="23"/>
      <c r="N189" s="23"/>
      <c r="O189" s="12"/>
      <c r="P189" s="102"/>
      <c r="R189" s="3">
        <v>1</v>
      </c>
      <c r="S189" s="3">
        <f>IF(OR(WEEKDAY(T189)=7,WEEKDAY(T189)=1,U189=1),S188+1,S188)</f>
        <v>1</v>
      </c>
      <c r="T189" s="160">
        <v>43191</v>
      </c>
    </row>
    <row r="190" spans="1:20">
      <c r="A190" s="70"/>
      <c r="B190" s="71"/>
      <c r="C190" s="72">
        <v>2</v>
      </c>
      <c r="D190" s="14"/>
      <c r="E190" s="24"/>
      <c r="F190" s="24"/>
      <c r="G190" s="24"/>
      <c r="H190" s="24"/>
      <c r="I190" s="24"/>
      <c r="J190" s="24"/>
      <c r="K190" s="24"/>
      <c r="L190" s="24"/>
      <c r="M190" s="24"/>
      <c r="N190" s="24"/>
      <c r="O190" s="16"/>
      <c r="P190" s="17"/>
      <c r="S190" s="3">
        <f t="shared" ref="S190:S217" si="18">IF(OR(WEEKDAY(T190)=7,WEEKDAY(T190)=1,U190=1),S189+1,S189)</f>
        <v>1</v>
      </c>
      <c r="T190" s="160">
        <v>43192</v>
      </c>
    </row>
    <row r="191" spans="1:20">
      <c r="A191" s="70"/>
      <c r="B191" s="71"/>
      <c r="C191" s="72">
        <v>3</v>
      </c>
      <c r="D191" s="14"/>
      <c r="E191" s="15"/>
      <c r="F191" s="15"/>
      <c r="G191" s="15"/>
      <c r="H191" s="15"/>
      <c r="I191" s="15"/>
      <c r="J191" s="15"/>
      <c r="K191" s="15"/>
      <c r="L191" s="15"/>
      <c r="M191" s="15"/>
      <c r="N191" s="15"/>
      <c r="O191" s="16"/>
      <c r="P191" s="17"/>
      <c r="S191" s="3">
        <f t="shared" si="18"/>
        <v>1</v>
      </c>
      <c r="T191" s="160">
        <v>43193</v>
      </c>
    </row>
    <row r="192" spans="1:20">
      <c r="A192" s="70"/>
      <c r="B192" s="71"/>
      <c r="C192" s="128">
        <v>4</v>
      </c>
      <c r="D192" s="19"/>
      <c r="E192" s="20"/>
      <c r="F192" s="20"/>
      <c r="G192" s="172" t="s">
        <v>36</v>
      </c>
      <c r="H192" s="171"/>
      <c r="I192" s="171"/>
      <c r="J192" s="171"/>
      <c r="K192" s="171"/>
      <c r="L192" s="171"/>
      <c r="M192" s="20"/>
      <c r="N192" s="20"/>
      <c r="O192" s="21"/>
      <c r="P192" s="25"/>
      <c r="S192" s="3">
        <f t="shared" si="18"/>
        <v>1</v>
      </c>
      <c r="T192" s="160">
        <v>43194</v>
      </c>
    </row>
    <row r="193" spans="1:20">
      <c r="A193" s="69">
        <f>VLOOKUP(R193,S$189:T$218,2,FALSE)</f>
        <v>43197</v>
      </c>
      <c r="B193" s="126" t="str">
        <f>""&amp;TEXT(A193,"aaa")&amp;""</f>
        <v>土</v>
      </c>
      <c r="C193" s="129">
        <v>1</v>
      </c>
      <c r="D193" s="10"/>
      <c r="E193" s="162" t="s">
        <v>19</v>
      </c>
      <c r="F193" s="106"/>
      <c r="G193" s="106"/>
      <c r="H193" s="106"/>
      <c r="I193" s="106"/>
      <c r="J193" s="106"/>
      <c r="K193" s="106"/>
      <c r="L193" s="106"/>
      <c r="M193" s="23"/>
      <c r="N193" s="23"/>
      <c r="O193" s="12"/>
      <c r="P193" s="102" t="s">
        <v>54</v>
      </c>
      <c r="R193" s="3">
        <v>2</v>
      </c>
      <c r="S193" s="3">
        <f t="shared" si="18"/>
        <v>1</v>
      </c>
      <c r="T193" s="160">
        <v>43195</v>
      </c>
    </row>
    <row r="194" spans="1:20">
      <c r="A194" s="70"/>
      <c r="B194" s="71"/>
      <c r="C194" s="72">
        <v>2</v>
      </c>
      <c r="D194" s="14"/>
      <c r="E194" s="107"/>
      <c r="F194" s="107"/>
      <c r="G194" s="107"/>
      <c r="H194" s="107"/>
      <c r="I194" s="107"/>
      <c r="J194" s="107"/>
      <c r="K194" s="107"/>
      <c r="L194" s="107"/>
      <c r="M194" s="24"/>
      <c r="N194" s="24"/>
      <c r="O194" s="16"/>
      <c r="P194" s="17"/>
      <c r="S194" s="3">
        <f t="shared" si="18"/>
        <v>1</v>
      </c>
      <c r="T194" s="160">
        <v>43196</v>
      </c>
    </row>
    <row r="195" spans="1:20">
      <c r="A195" s="70"/>
      <c r="B195" s="71"/>
      <c r="C195" s="72">
        <v>3</v>
      </c>
      <c r="D195" s="14"/>
      <c r="E195" s="15"/>
      <c r="F195" s="15"/>
      <c r="G195" s="15"/>
      <c r="H195" s="15"/>
      <c r="I195" s="15"/>
      <c r="J195" s="15"/>
      <c r="K195" s="15"/>
      <c r="L195" s="15"/>
      <c r="M195" s="15"/>
      <c r="N195" s="15"/>
      <c r="O195" s="16"/>
      <c r="P195" s="17"/>
      <c r="S195" s="3">
        <f t="shared" si="18"/>
        <v>2</v>
      </c>
      <c r="T195" s="160">
        <v>43197</v>
      </c>
    </row>
    <row r="196" spans="1:20">
      <c r="A196" s="70"/>
      <c r="B196" s="71"/>
      <c r="C196" s="128">
        <v>4</v>
      </c>
      <c r="D196" s="19"/>
      <c r="E196" s="173"/>
      <c r="F196" s="109"/>
      <c r="G196" s="109"/>
      <c r="H196" s="109"/>
      <c r="I196" s="109"/>
      <c r="J196" s="109"/>
      <c r="K196" s="109"/>
      <c r="L196" s="109"/>
      <c r="M196" s="20"/>
      <c r="N196" s="20"/>
      <c r="O196" s="21"/>
      <c r="P196" s="25"/>
      <c r="S196" s="3">
        <f t="shared" si="18"/>
        <v>3</v>
      </c>
      <c r="T196" s="160">
        <v>43198</v>
      </c>
    </row>
    <row r="197" spans="1:20">
      <c r="A197" s="69">
        <f>VLOOKUP(R197,S$189:T$218,2,FALSE)</f>
        <v>43198</v>
      </c>
      <c r="B197" s="126" t="str">
        <f>""&amp;TEXT(A197,"aaa")&amp;""</f>
        <v>日</v>
      </c>
      <c r="C197" s="72">
        <v>1</v>
      </c>
      <c r="D197" s="163"/>
      <c r="E197" s="117"/>
      <c r="F197" s="23"/>
      <c r="G197" s="23"/>
      <c r="H197" s="23"/>
      <c r="I197" s="23"/>
      <c r="J197" s="23"/>
      <c r="K197" s="23"/>
      <c r="L197" s="23"/>
      <c r="M197" s="23"/>
      <c r="N197" s="23"/>
      <c r="O197" s="12"/>
      <c r="P197" s="102"/>
      <c r="R197" s="3">
        <v>3</v>
      </c>
      <c r="S197" s="3">
        <f t="shared" si="18"/>
        <v>3</v>
      </c>
      <c r="T197" s="160">
        <v>43199</v>
      </c>
    </row>
    <row r="198" spans="1:20">
      <c r="A198" s="70"/>
      <c r="B198" s="71"/>
      <c r="C198" s="72">
        <v>2</v>
      </c>
      <c r="D198" s="14"/>
      <c r="E198" s="15"/>
      <c r="F198" s="24"/>
      <c r="G198" s="24"/>
      <c r="H198" s="24"/>
      <c r="I198" s="24"/>
      <c r="J198" s="24"/>
      <c r="K198" s="24"/>
      <c r="L198" s="24"/>
      <c r="M198" s="24"/>
      <c r="N198" s="24"/>
      <c r="O198" s="16"/>
      <c r="P198" s="17"/>
      <c r="S198" s="3">
        <f t="shared" si="18"/>
        <v>3</v>
      </c>
      <c r="T198" s="160">
        <v>43200</v>
      </c>
    </row>
    <row r="199" spans="1:20">
      <c r="A199" s="70"/>
      <c r="B199" s="71"/>
      <c r="C199" s="72">
        <v>3</v>
      </c>
      <c r="D199" s="14"/>
      <c r="E199" s="15"/>
      <c r="F199" s="15"/>
      <c r="G199" s="15"/>
      <c r="H199" s="15"/>
      <c r="I199" s="15"/>
      <c r="J199" s="15"/>
      <c r="K199" s="15"/>
      <c r="L199" s="15"/>
      <c r="M199" s="15"/>
      <c r="N199" s="15"/>
      <c r="O199" s="16"/>
      <c r="P199" s="17"/>
      <c r="S199" s="3">
        <f t="shared" si="18"/>
        <v>3</v>
      </c>
      <c r="T199" s="160">
        <v>43201</v>
      </c>
    </row>
    <row r="200" spans="1:20">
      <c r="A200" s="70"/>
      <c r="B200" s="71"/>
      <c r="C200" s="72">
        <v>4</v>
      </c>
      <c r="D200" s="140"/>
      <c r="E200" s="20"/>
      <c r="F200" s="20"/>
      <c r="G200" s="172" t="s">
        <v>36</v>
      </c>
      <c r="H200" s="171"/>
      <c r="I200" s="171"/>
      <c r="J200" s="171"/>
      <c r="K200" s="20"/>
      <c r="L200" s="20"/>
      <c r="M200" s="20"/>
      <c r="N200" s="20"/>
      <c r="O200" s="21"/>
      <c r="P200" s="68"/>
      <c r="S200" s="3">
        <f t="shared" si="18"/>
        <v>3</v>
      </c>
      <c r="T200" s="160">
        <v>43202</v>
      </c>
    </row>
    <row r="201" spans="1:20">
      <c r="A201" s="69">
        <f>VLOOKUP(R201,S$189:T$218,2,FALSE)</f>
        <v>43204</v>
      </c>
      <c r="B201" s="126" t="str">
        <f>""&amp;TEXT(A201,"aaa")&amp;""</f>
        <v>土</v>
      </c>
      <c r="C201" s="129">
        <v>1</v>
      </c>
      <c r="D201" s="214" t="s">
        <v>66</v>
      </c>
      <c r="E201" s="174"/>
      <c r="F201" s="180"/>
      <c r="G201" s="180"/>
      <c r="H201" s="180"/>
      <c r="I201" s="211"/>
      <c r="J201" s="180"/>
      <c r="K201" s="23"/>
      <c r="L201" s="210"/>
      <c r="M201" s="23"/>
      <c r="N201" s="23"/>
      <c r="O201" s="12"/>
      <c r="P201" s="13"/>
      <c r="R201" s="3">
        <v>4</v>
      </c>
      <c r="S201" s="3">
        <f t="shared" si="18"/>
        <v>3</v>
      </c>
      <c r="T201" s="160">
        <v>43203</v>
      </c>
    </row>
    <row r="202" spans="1:20">
      <c r="A202" s="70"/>
      <c r="B202" s="71"/>
      <c r="C202" s="72">
        <v>2</v>
      </c>
      <c r="D202" s="212"/>
      <c r="E202" s="175"/>
      <c r="F202" s="175"/>
      <c r="G202" s="175"/>
      <c r="H202" s="175"/>
      <c r="I202" s="213"/>
      <c r="J202" s="181"/>
      <c r="K202" s="24"/>
      <c r="L202" s="161"/>
      <c r="M202" s="24"/>
      <c r="N202" s="24"/>
      <c r="O202" s="16"/>
      <c r="P202" s="17"/>
      <c r="S202" s="3">
        <f t="shared" si="18"/>
        <v>4</v>
      </c>
      <c r="T202" s="160">
        <v>43204</v>
      </c>
    </row>
    <row r="203" spans="1:20">
      <c r="A203" s="70"/>
      <c r="B203" s="71"/>
      <c r="C203" s="72">
        <v>3</v>
      </c>
      <c r="D203" s="14"/>
      <c r="E203" s="15"/>
      <c r="F203" s="15"/>
      <c r="G203" s="15"/>
      <c r="H203" s="15"/>
      <c r="I203" s="15"/>
      <c r="J203" s="15"/>
      <c r="K203" s="15"/>
      <c r="L203" s="15"/>
      <c r="M203" s="15"/>
      <c r="N203" s="15"/>
      <c r="O203" s="16"/>
      <c r="P203" s="17"/>
      <c r="S203" s="3">
        <f t="shared" si="18"/>
        <v>5</v>
      </c>
      <c r="T203" s="160">
        <v>43205</v>
      </c>
    </row>
    <row r="204" spans="1:20">
      <c r="A204" s="70"/>
      <c r="B204" s="71"/>
      <c r="C204" s="128">
        <v>4</v>
      </c>
      <c r="D204" s="19"/>
      <c r="E204" s="172" t="s">
        <v>62</v>
      </c>
      <c r="F204" s="171"/>
      <c r="G204" s="137"/>
      <c r="H204" s="137"/>
      <c r="I204" s="176"/>
      <c r="J204" s="137"/>
      <c r="K204" s="133"/>
      <c r="L204" s="20"/>
      <c r="M204" s="20"/>
      <c r="N204" s="20"/>
      <c r="O204" s="21"/>
      <c r="P204" s="25"/>
      <c r="S204" s="3">
        <f t="shared" si="18"/>
        <v>5</v>
      </c>
      <c r="T204" s="160">
        <v>43206</v>
      </c>
    </row>
    <row r="205" spans="1:20">
      <c r="A205" s="69">
        <f>VLOOKUP(R205,S$189:T$218,2,FALSE)</f>
        <v>43205</v>
      </c>
      <c r="B205" s="126" t="str">
        <f>""&amp;TEXT(A205,"aaa")&amp;""</f>
        <v>日</v>
      </c>
      <c r="C205" s="72">
        <v>1</v>
      </c>
      <c r="D205" s="115"/>
      <c r="E205" s="174" t="s">
        <v>39</v>
      </c>
      <c r="F205" s="180"/>
      <c r="G205" s="180"/>
      <c r="H205" s="180"/>
      <c r="I205" s="23"/>
      <c r="J205" s="23"/>
      <c r="K205" s="23"/>
      <c r="L205" s="23"/>
      <c r="M205" s="23"/>
      <c r="N205" s="23"/>
      <c r="O205" s="12"/>
      <c r="P205" s="102"/>
      <c r="R205" s="3">
        <v>5</v>
      </c>
      <c r="S205" s="3">
        <f t="shared" si="18"/>
        <v>5</v>
      </c>
      <c r="T205" s="160">
        <v>43207</v>
      </c>
    </row>
    <row r="206" spans="1:20">
      <c r="A206" s="70"/>
      <c r="B206" s="71"/>
      <c r="C206" s="72">
        <v>2</v>
      </c>
      <c r="D206" s="14"/>
      <c r="E206" s="175"/>
      <c r="F206" s="175"/>
      <c r="G206" s="175"/>
      <c r="H206" s="175"/>
      <c r="I206" s="24"/>
      <c r="J206" s="24"/>
      <c r="K206" s="24"/>
      <c r="L206" s="24"/>
      <c r="M206" s="24"/>
      <c r="N206" s="24"/>
      <c r="O206" s="16"/>
      <c r="P206" s="17"/>
      <c r="S206" s="3">
        <f t="shared" si="18"/>
        <v>5</v>
      </c>
      <c r="T206" s="160">
        <v>43208</v>
      </c>
    </row>
    <row r="207" spans="1:20">
      <c r="A207" s="70"/>
      <c r="B207" s="71"/>
      <c r="C207" s="72">
        <v>3</v>
      </c>
      <c r="D207" s="14"/>
      <c r="E207" s="15"/>
      <c r="F207" s="15"/>
      <c r="G207" s="15"/>
      <c r="H207" s="15"/>
      <c r="I207" s="15"/>
      <c r="J207" s="15"/>
      <c r="K207" s="15"/>
      <c r="L207" s="15"/>
      <c r="M207" s="15"/>
      <c r="N207" s="15"/>
      <c r="O207" s="16"/>
      <c r="P207" s="17"/>
      <c r="S207" s="3">
        <f t="shared" si="18"/>
        <v>5</v>
      </c>
      <c r="T207" s="160">
        <v>43209</v>
      </c>
    </row>
    <row r="208" spans="1:20">
      <c r="A208" s="70"/>
      <c r="B208" s="71"/>
      <c r="C208" s="72">
        <v>4</v>
      </c>
      <c r="D208" s="140"/>
      <c r="E208" s="137"/>
      <c r="F208" s="137"/>
      <c r="G208" s="172" t="s">
        <v>36</v>
      </c>
      <c r="H208" s="171"/>
      <c r="I208" s="171"/>
      <c r="J208" s="171"/>
      <c r="K208" s="20"/>
      <c r="L208" s="20"/>
      <c r="M208" s="20"/>
      <c r="N208" s="20"/>
      <c r="O208" s="21"/>
      <c r="P208" s="104"/>
      <c r="S208" s="3">
        <f t="shared" si="18"/>
        <v>5</v>
      </c>
      <c r="T208" s="160">
        <v>43210</v>
      </c>
    </row>
    <row r="209" spans="1:21">
      <c r="A209" s="69">
        <f>VLOOKUP(R209,S$189:T$218,2,FALSE)</f>
        <v>43211</v>
      </c>
      <c r="B209" s="126" t="str">
        <f>""&amp;TEXT(A209,"aaa")&amp;""</f>
        <v>土</v>
      </c>
      <c r="C209" s="129">
        <v>1</v>
      </c>
      <c r="D209" s="117"/>
      <c r="E209" s="23"/>
      <c r="F209" s="23"/>
      <c r="G209" s="23"/>
      <c r="H209" s="23"/>
      <c r="I209" s="23"/>
      <c r="J209" s="23"/>
      <c r="K209" s="117"/>
      <c r="L209" s="23"/>
      <c r="M209" s="23"/>
      <c r="N209" s="23"/>
      <c r="O209" s="12"/>
      <c r="P209" s="102" t="s">
        <v>67</v>
      </c>
      <c r="R209" s="3">
        <v>6</v>
      </c>
      <c r="S209" s="3">
        <f t="shared" si="18"/>
        <v>6</v>
      </c>
      <c r="T209" s="160">
        <v>43211</v>
      </c>
    </row>
    <row r="210" spans="1:21">
      <c r="A210" s="70"/>
      <c r="B210" s="71"/>
      <c r="C210" s="72">
        <v>2</v>
      </c>
      <c r="D210" s="118"/>
      <c r="E210" s="24"/>
      <c r="F210" s="24"/>
      <c r="G210" s="24"/>
      <c r="H210" s="24"/>
      <c r="I210" s="24"/>
      <c r="J210" s="24"/>
      <c r="K210" s="118"/>
      <c r="L210" s="24"/>
      <c r="M210" s="24"/>
      <c r="N210" s="24"/>
      <c r="O210" s="16"/>
      <c r="P210" s="17"/>
      <c r="S210" s="3">
        <f t="shared" si="18"/>
        <v>7</v>
      </c>
      <c r="T210" s="160">
        <v>43212</v>
      </c>
    </row>
    <row r="211" spans="1:21">
      <c r="A211" s="70"/>
      <c r="B211" s="71"/>
      <c r="C211" s="72">
        <v>3</v>
      </c>
      <c r="D211" s="14"/>
      <c r="E211" s="15"/>
      <c r="F211" s="15"/>
      <c r="G211" s="15"/>
      <c r="H211" s="15"/>
      <c r="I211" s="15"/>
      <c r="J211" s="15"/>
      <c r="K211" s="15"/>
      <c r="L211" s="15"/>
      <c r="M211" s="15"/>
      <c r="N211" s="15"/>
      <c r="O211" s="16"/>
      <c r="P211" s="17"/>
      <c r="S211" s="3">
        <f t="shared" si="18"/>
        <v>7</v>
      </c>
      <c r="T211" s="160">
        <v>43213</v>
      </c>
    </row>
    <row r="212" spans="1:21">
      <c r="A212" s="70"/>
      <c r="B212" s="71"/>
      <c r="C212" s="128">
        <v>4</v>
      </c>
      <c r="D212" s="19"/>
      <c r="E212" s="133"/>
      <c r="F212" s="20"/>
      <c r="G212" s="20"/>
      <c r="H212" s="20"/>
      <c r="I212" s="20"/>
      <c r="J212" s="20"/>
      <c r="K212" s="133"/>
      <c r="L212" s="20"/>
      <c r="M212" s="20"/>
      <c r="N212" s="20"/>
      <c r="O212" s="21"/>
      <c r="P212" s="104"/>
      <c r="S212" s="3">
        <f t="shared" si="18"/>
        <v>7</v>
      </c>
      <c r="T212" s="160">
        <v>43214</v>
      </c>
    </row>
    <row r="213" spans="1:21">
      <c r="A213" s="69">
        <f>VLOOKUP(R213,S$189:T$218,2,FALSE)</f>
        <v>43212</v>
      </c>
      <c r="B213" s="126" t="str">
        <f>""&amp;TEXT(A213,"aaa")&amp;""</f>
        <v>日</v>
      </c>
      <c r="C213" s="129">
        <v>1</v>
      </c>
      <c r="D213" s="214" t="s">
        <v>66</v>
      </c>
      <c r="E213" s="174"/>
      <c r="F213" s="180"/>
      <c r="G213" s="180"/>
      <c r="H213" s="180"/>
      <c r="I213" s="211"/>
      <c r="J213" s="180"/>
      <c r="K213" s="23"/>
      <c r="L213" s="23"/>
      <c r="M213" s="23"/>
      <c r="N213" s="23"/>
      <c r="O213" s="12"/>
      <c r="P213" s="102"/>
      <c r="R213" s="3">
        <v>7</v>
      </c>
      <c r="S213" s="3">
        <f t="shared" si="18"/>
        <v>7</v>
      </c>
      <c r="T213" s="160">
        <v>43215</v>
      </c>
    </row>
    <row r="214" spans="1:21">
      <c r="A214" s="70"/>
      <c r="B214" s="71"/>
      <c r="C214" s="72">
        <v>2</v>
      </c>
      <c r="D214" s="212"/>
      <c r="E214" s="175"/>
      <c r="F214" s="175"/>
      <c r="G214" s="175"/>
      <c r="H214" s="175"/>
      <c r="I214" s="213"/>
      <c r="J214" s="181"/>
      <c r="K214" s="24"/>
      <c r="L214" s="24"/>
      <c r="M214" s="24"/>
      <c r="N214" s="24"/>
      <c r="O214" s="16"/>
      <c r="P214" s="17"/>
      <c r="S214" s="3">
        <f t="shared" si="18"/>
        <v>7</v>
      </c>
      <c r="T214" s="160">
        <v>43216</v>
      </c>
    </row>
    <row r="215" spans="1:21">
      <c r="A215" s="70"/>
      <c r="B215" s="71"/>
      <c r="C215" s="72">
        <v>3</v>
      </c>
      <c r="D215" s="14"/>
      <c r="E215" s="15"/>
      <c r="F215" s="15"/>
      <c r="G215" s="15"/>
      <c r="H215" s="15"/>
      <c r="I215" s="15"/>
      <c r="J215" s="15"/>
      <c r="K215" s="15"/>
      <c r="L215" s="15"/>
      <c r="M215" s="15"/>
      <c r="N215" s="15"/>
      <c r="O215" s="16"/>
      <c r="P215" s="17"/>
      <c r="S215" s="3">
        <f t="shared" si="18"/>
        <v>7</v>
      </c>
      <c r="T215" s="160">
        <v>43217</v>
      </c>
    </row>
    <row r="216" spans="1:21">
      <c r="A216" s="70"/>
      <c r="B216" s="71"/>
      <c r="C216" s="128">
        <v>4</v>
      </c>
      <c r="D216" s="19"/>
      <c r="E216" s="137"/>
      <c r="F216" s="137"/>
      <c r="G216" s="172" t="s">
        <v>36</v>
      </c>
      <c r="H216" s="171"/>
      <c r="I216" s="172"/>
      <c r="J216" s="171"/>
      <c r="K216" s="20"/>
      <c r="L216" s="20"/>
      <c r="M216" s="20"/>
      <c r="N216" s="20"/>
      <c r="O216" s="21"/>
      <c r="P216" s="25"/>
      <c r="S216" s="3">
        <f t="shared" si="18"/>
        <v>8</v>
      </c>
      <c r="T216" s="160">
        <v>43218</v>
      </c>
    </row>
    <row r="217" spans="1:21">
      <c r="A217" s="69">
        <f>VLOOKUP(R217,S$189:T$218,2,FALSE)</f>
        <v>43218</v>
      </c>
      <c r="B217" s="126" t="str">
        <f>""&amp;TEXT(A217,"aaa")&amp;""</f>
        <v>土</v>
      </c>
      <c r="C217" s="129">
        <v>1</v>
      </c>
      <c r="D217" s="115"/>
      <c r="E217" s="23"/>
      <c r="F217" s="23"/>
      <c r="G217" s="23"/>
      <c r="H217" s="23"/>
      <c r="I217" s="117"/>
      <c r="J217" s="117"/>
      <c r="K217" s="117"/>
      <c r="L217" s="117"/>
      <c r="M217" s="23"/>
      <c r="N217" s="23"/>
      <c r="O217" s="12"/>
      <c r="P217" s="179"/>
      <c r="R217" s="3">
        <v>8</v>
      </c>
      <c r="S217" s="3">
        <f t="shared" si="18"/>
        <v>9</v>
      </c>
      <c r="T217" s="160">
        <v>43219</v>
      </c>
      <c r="U217" s="3">
        <v>1</v>
      </c>
    </row>
    <row r="218" spans="1:21">
      <c r="A218" s="70"/>
      <c r="B218" s="71"/>
      <c r="C218" s="72">
        <v>2</v>
      </c>
      <c r="D218" s="116"/>
      <c r="E218" s="24"/>
      <c r="F218" s="24"/>
      <c r="G218" s="24"/>
      <c r="H218" s="24"/>
      <c r="I218" s="118"/>
      <c r="J218" s="118"/>
      <c r="K218" s="118"/>
      <c r="L218" s="118"/>
      <c r="M218" s="24"/>
      <c r="N218" s="24"/>
      <c r="O218" s="16"/>
      <c r="P218" s="139"/>
      <c r="S218" s="3">
        <v>10</v>
      </c>
      <c r="T218" s="160">
        <v>43220</v>
      </c>
    </row>
    <row r="219" spans="1:21">
      <c r="A219" s="70"/>
      <c r="B219" s="71"/>
      <c r="C219" s="72">
        <v>3</v>
      </c>
      <c r="D219" s="14"/>
      <c r="E219" s="15"/>
      <c r="F219" s="15"/>
      <c r="G219" s="15"/>
      <c r="H219" s="15"/>
      <c r="I219" s="15"/>
      <c r="J219" s="15"/>
      <c r="K219" s="15"/>
      <c r="L219" s="15"/>
      <c r="M219" s="15"/>
      <c r="N219" s="15"/>
      <c r="O219" s="16"/>
      <c r="P219" s="17"/>
      <c r="S219" s="3">
        <v>10</v>
      </c>
      <c r="T219" s="160">
        <v>43221</v>
      </c>
    </row>
    <row r="220" spans="1:21">
      <c r="A220" s="70"/>
      <c r="B220" s="71"/>
      <c r="C220" s="128">
        <v>4</v>
      </c>
      <c r="D220" s="19"/>
      <c r="E220" s="172" t="s">
        <v>62</v>
      </c>
      <c r="F220" s="171"/>
      <c r="G220" s="20"/>
      <c r="H220" s="20"/>
      <c r="I220" s="20"/>
      <c r="J220" s="20"/>
      <c r="K220" s="20"/>
      <c r="L220" s="20"/>
      <c r="M220" s="20"/>
      <c r="N220" s="20"/>
      <c r="O220" s="21"/>
      <c r="P220" s="104"/>
      <c r="S220" s="3">
        <v>10</v>
      </c>
      <c r="T220" s="160">
        <v>43222</v>
      </c>
    </row>
    <row r="221" spans="1:21">
      <c r="A221" s="69">
        <f>VLOOKUP(R221,S$189:T$218,2,FALSE)</f>
        <v>43219</v>
      </c>
      <c r="B221" s="126" t="str">
        <f>""&amp;TEXT(A221,"aaa")&amp;""</f>
        <v>日</v>
      </c>
      <c r="C221" s="129">
        <v>1</v>
      </c>
      <c r="D221" s="117"/>
      <c r="E221" s="23"/>
      <c r="F221" s="23"/>
      <c r="G221" s="23"/>
      <c r="H221" s="23"/>
      <c r="I221" s="23"/>
      <c r="J221" s="23"/>
      <c r="K221" s="23"/>
      <c r="L221" s="23"/>
      <c r="M221" s="23"/>
      <c r="N221" s="23"/>
      <c r="O221" s="12"/>
      <c r="P221" s="13"/>
      <c r="R221" s="3">
        <v>9</v>
      </c>
      <c r="S221" s="3">
        <v>10</v>
      </c>
      <c r="T221" s="160">
        <v>43223</v>
      </c>
    </row>
    <row r="222" spans="1:21">
      <c r="A222" s="70"/>
      <c r="B222" s="71"/>
      <c r="C222" s="72">
        <v>2</v>
      </c>
      <c r="D222" s="118"/>
      <c r="E222" s="24"/>
      <c r="F222" s="24"/>
      <c r="G222" s="24"/>
      <c r="H222" s="24"/>
      <c r="I222" s="24"/>
      <c r="J222" s="24"/>
      <c r="K222" s="24"/>
      <c r="L222" s="24"/>
      <c r="M222" s="24"/>
      <c r="N222" s="24"/>
      <c r="O222" s="16"/>
      <c r="P222" s="17"/>
    </row>
    <row r="223" spans="1:21">
      <c r="A223" s="70"/>
      <c r="B223" s="71"/>
      <c r="C223" s="72">
        <v>3</v>
      </c>
      <c r="D223" s="14"/>
      <c r="E223" s="15"/>
      <c r="F223" s="15"/>
      <c r="G223" s="15"/>
      <c r="H223" s="15"/>
      <c r="I223" s="15"/>
      <c r="J223" s="15"/>
      <c r="K223" s="15"/>
      <c r="L223" s="15"/>
      <c r="M223" s="15"/>
      <c r="N223" s="15"/>
      <c r="O223" s="16"/>
      <c r="P223" s="17"/>
    </row>
    <row r="224" spans="1:21">
      <c r="A224" s="70"/>
      <c r="B224" s="71"/>
      <c r="C224" s="128">
        <v>4</v>
      </c>
      <c r="D224" s="19"/>
      <c r="E224" s="133"/>
      <c r="F224" s="20"/>
      <c r="G224" s="172" t="s">
        <v>36</v>
      </c>
      <c r="H224" s="171"/>
      <c r="I224" s="172"/>
      <c r="J224" s="171"/>
      <c r="K224" s="133"/>
      <c r="L224" s="20"/>
      <c r="M224" s="20"/>
      <c r="N224" s="20"/>
      <c r="O224" s="21"/>
      <c r="P224" s="25"/>
    </row>
    <row r="225" spans="1:20">
      <c r="A225" s="69">
        <f>VLOOKUP(R225,S$189:T$218,2,FALSE)</f>
        <v>43220</v>
      </c>
      <c r="B225" s="126" t="str">
        <f>""&amp;TEXT(A225,"aaa")&amp;""</f>
        <v>月</v>
      </c>
      <c r="C225" s="129">
        <v>1</v>
      </c>
      <c r="D225" s="115"/>
      <c r="E225" s="138"/>
      <c r="F225" s="23"/>
      <c r="G225" s="23"/>
      <c r="H225" s="23"/>
      <c r="I225" s="23"/>
      <c r="J225" s="23"/>
      <c r="K225" s="23"/>
      <c r="L225" s="23"/>
      <c r="M225" s="23"/>
      <c r="N225" s="23"/>
      <c r="O225" s="12"/>
      <c r="P225" s="13"/>
      <c r="R225" s="3">
        <v>10</v>
      </c>
    </row>
    <row r="226" spans="1:20">
      <c r="A226" s="70"/>
      <c r="B226" s="71"/>
      <c r="C226" s="72">
        <v>2</v>
      </c>
      <c r="D226" s="116"/>
      <c r="E226" s="143"/>
      <c r="F226" s="24"/>
      <c r="G226" s="24"/>
      <c r="H226" s="24"/>
      <c r="I226" s="24"/>
      <c r="J226" s="24"/>
      <c r="K226" s="24"/>
      <c r="L226" s="24"/>
      <c r="M226" s="24"/>
      <c r="N226" s="24"/>
      <c r="O226" s="16"/>
      <c r="P226" s="17"/>
    </row>
    <row r="227" spans="1:20">
      <c r="A227" s="70"/>
      <c r="B227" s="71"/>
      <c r="C227" s="72">
        <v>3</v>
      </c>
      <c r="D227" s="14"/>
      <c r="E227" s="15"/>
      <c r="F227" s="15"/>
      <c r="G227" s="15"/>
      <c r="H227" s="15"/>
      <c r="I227" s="15"/>
      <c r="J227" s="15"/>
      <c r="K227" s="15"/>
      <c r="L227" s="15"/>
      <c r="M227" s="15"/>
      <c r="N227" s="15"/>
      <c r="O227" s="16"/>
      <c r="P227" s="17"/>
    </row>
    <row r="228" spans="1:20">
      <c r="A228" s="70"/>
      <c r="B228" s="71"/>
      <c r="C228" s="128">
        <v>4</v>
      </c>
      <c r="D228" s="19"/>
      <c r="E228" s="133"/>
      <c r="F228" s="20"/>
      <c r="G228" s="133"/>
      <c r="H228" s="20"/>
      <c r="I228" s="20"/>
      <c r="J228" s="20"/>
      <c r="K228" s="20"/>
      <c r="L228" s="20"/>
      <c r="M228" s="20"/>
      <c r="N228" s="20"/>
      <c r="O228" s="21"/>
      <c r="P228" s="25"/>
    </row>
    <row r="229" spans="1:20">
      <c r="A229" s="52"/>
      <c r="B229" s="27"/>
      <c r="C229" s="27"/>
      <c r="D229" s="57"/>
      <c r="E229" s="57"/>
      <c r="F229" s="58"/>
      <c r="G229" s="58"/>
      <c r="H229" s="58"/>
      <c r="I229" s="58"/>
      <c r="J229" s="58"/>
      <c r="K229" s="58"/>
      <c r="L229" s="58"/>
      <c r="M229" s="58"/>
      <c r="N229" s="58"/>
      <c r="O229" s="58"/>
      <c r="P229" s="55"/>
    </row>
    <row r="230" spans="1:20">
      <c r="A230" s="60" t="s">
        <v>11</v>
      </c>
      <c r="B230" s="39"/>
      <c r="C230" s="39"/>
      <c r="D230" s="57"/>
      <c r="E230" s="57"/>
      <c r="F230" s="58"/>
      <c r="G230" s="58"/>
      <c r="H230" s="58"/>
      <c r="I230" s="58"/>
      <c r="J230" s="58"/>
      <c r="K230" s="58"/>
      <c r="L230" s="58"/>
      <c r="M230" s="58"/>
      <c r="N230" s="58"/>
      <c r="O230" s="58"/>
      <c r="P230" s="59"/>
    </row>
    <row r="231" spans="1:20">
      <c r="A231" s="56"/>
      <c r="B231" s="73"/>
      <c r="C231" s="39"/>
      <c r="D231" s="57"/>
      <c r="E231" s="57"/>
      <c r="F231" s="58"/>
      <c r="G231" s="58"/>
      <c r="H231" s="58"/>
      <c r="I231" s="58"/>
      <c r="J231" s="58"/>
      <c r="K231" s="58"/>
      <c r="L231" s="58"/>
      <c r="M231" s="58"/>
      <c r="N231" s="58"/>
      <c r="O231" s="58"/>
      <c r="P231" s="59"/>
    </row>
    <row r="232" spans="1:20">
      <c r="A232" s="56"/>
      <c r="C232" s="34" t="s">
        <v>14</v>
      </c>
      <c r="D232" s="57"/>
      <c r="E232" s="57"/>
      <c r="F232" s="58"/>
      <c r="G232" s="58"/>
      <c r="H232" s="58"/>
      <c r="I232" s="58"/>
      <c r="J232" s="58"/>
      <c r="K232" s="58"/>
      <c r="L232" s="58"/>
      <c r="M232" s="58"/>
      <c r="N232" s="58"/>
      <c r="O232" s="58"/>
      <c r="P232" s="59"/>
    </row>
    <row r="233" spans="1:20">
      <c r="A233" s="56"/>
      <c r="B233" s="73"/>
      <c r="C233" s="39"/>
      <c r="D233" s="57"/>
      <c r="E233" s="57"/>
      <c r="F233" s="58"/>
      <c r="G233" s="58"/>
      <c r="H233" s="58"/>
      <c r="I233" s="58"/>
      <c r="J233" s="58"/>
      <c r="K233" s="58"/>
      <c r="L233" s="58"/>
      <c r="M233" s="58"/>
      <c r="N233" s="58"/>
      <c r="O233" s="58"/>
      <c r="P233" s="59"/>
    </row>
    <row r="234" spans="1:20">
      <c r="A234" s="56"/>
      <c r="B234" s="73"/>
      <c r="C234" s="39"/>
      <c r="D234" s="57"/>
      <c r="E234" s="57"/>
      <c r="F234" s="58"/>
      <c r="G234" s="58"/>
      <c r="H234" s="58"/>
      <c r="I234" s="58"/>
      <c r="J234" s="58"/>
      <c r="K234" s="58"/>
      <c r="L234" s="58"/>
      <c r="M234" s="58"/>
      <c r="N234" s="58"/>
      <c r="O234" s="58"/>
      <c r="P234" s="59"/>
    </row>
    <row r="235" spans="1:20">
      <c r="A235" s="56"/>
      <c r="B235" s="39"/>
      <c r="C235" s="39"/>
      <c r="D235" s="57"/>
      <c r="E235" s="57"/>
      <c r="F235" s="58"/>
      <c r="G235" s="58"/>
      <c r="H235" s="58"/>
      <c r="I235" s="58"/>
      <c r="J235" s="58"/>
      <c r="K235" s="58"/>
      <c r="L235" s="58"/>
      <c r="M235" s="58"/>
      <c r="N235" s="58"/>
      <c r="O235" s="58"/>
      <c r="P235" s="59"/>
    </row>
    <row r="236" spans="1:20">
      <c r="A236" s="38" t="s">
        <v>13</v>
      </c>
      <c r="B236" s="39"/>
      <c r="C236" s="39"/>
      <c r="D236" s="57"/>
      <c r="E236" s="57"/>
      <c r="F236" s="58"/>
      <c r="G236" s="58"/>
      <c r="H236" s="58"/>
      <c r="I236" s="58"/>
      <c r="J236" s="58"/>
      <c r="K236" s="58"/>
      <c r="L236" s="58"/>
      <c r="M236" s="58"/>
      <c r="N236" s="58"/>
      <c r="O236" s="58"/>
      <c r="P236" s="59"/>
    </row>
    <row r="237" spans="1:20">
      <c r="A237" s="56"/>
      <c r="B237" s="75"/>
      <c r="C237" s="39"/>
      <c r="D237" s="57"/>
      <c r="E237" s="57"/>
      <c r="F237" s="58"/>
      <c r="G237" s="58"/>
      <c r="H237" s="58"/>
      <c r="I237" s="58"/>
      <c r="J237" s="58"/>
      <c r="K237" s="58"/>
      <c r="L237" s="58"/>
      <c r="M237" s="58"/>
      <c r="N237" s="58"/>
      <c r="O237" s="58"/>
      <c r="P237" s="59"/>
    </row>
    <row r="238" spans="1:20">
      <c r="A238" s="76"/>
      <c r="B238" s="77"/>
      <c r="C238" s="44"/>
      <c r="D238" s="78"/>
      <c r="E238" s="78"/>
      <c r="F238" s="79"/>
      <c r="G238" s="79"/>
      <c r="H238" s="79"/>
      <c r="I238" s="79"/>
      <c r="J238" s="79"/>
      <c r="K238" s="79"/>
      <c r="L238" s="79"/>
      <c r="M238" s="79"/>
      <c r="N238" s="79"/>
      <c r="O238" s="79"/>
      <c r="P238" s="80"/>
    </row>
    <row r="239" spans="1:20">
      <c r="D239" s="65"/>
      <c r="E239" s="65"/>
      <c r="F239" s="66"/>
      <c r="G239" s="66"/>
      <c r="H239" s="66"/>
      <c r="I239" s="66"/>
      <c r="J239" s="66"/>
      <c r="K239" s="66"/>
      <c r="L239" s="66"/>
      <c r="M239" s="66"/>
      <c r="N239" s="66"/>
      <c r="O239" s="66"/>
      <c r="P239" s="67"/>
      <c r="S239" s="3">
        <v>0</v>
      </c>
    </row>
    <row r="240" spans="1:20">
      <c r="A240" s="69">
        <f>VLOOKUP(R240,S$240:T$270,2,FALSE)</f>
        <v>43223</v>
      </c>
      <c r="B240" s="126" t="str">
        <f>""&amp;TEXT(A240,"aaa")&amp;""</f>
        <v>木</v>
      </c>
      <c r="C240" s="129">
        <v>1</v>
      </c>
      <c r="D240" s="10"/>
      <c r="E240" s="11"/>
      <c r="F240" s="23"/>
      <c r="G240" s="23"/>
      <c r="H240" s="23"/>
      <c r="I240" s="23"/>
      <c r="J240" s="23"/>
      <c r="K240" s="23"/>
      <c r="L240" s="23"/>
      <c r="M240" s="23"/>
      <c r="N240" s="23"/>
      <c r="O240" s="12"/>
      <c r="P240" s="13"/>
      <c r="R240" s="3">
        <v>1</v>
      </c>
      <c r="S240" s="3">
        <f>IF(OR(WEEKDAY(T240)=7,WEEKDAY(T240)=1,U240=1),S239+1,S239)</f>
        <v>0</v>
      </c>
      <c r="T240" s="160">
        <v>43221</v>
      </c>
    </row>
    <row r="241" spans="1:21">
      <c r="A241" s="70"/>
      <c r="B241" s="71"/>
      <c r="C241" s="72">
        <v>2</v>
      </c>
      <c r="D241" s="14"/>
      <c r="E241" s="15"/>
      <c r="F241" s="24"/>
      <c r="G241" s="24"/>
      <c r="H241" s="24"/>
      <c r="I241" s="24"/>
      <c r="J241" s="24"/>
      <c r="K241" s="24"/>
      <c r="L241" s="24"/>
      <c r="M241" s="24"/>
      <c r="N241" s="24"/>
      <c r="O241" s="16"/>
      <c r="P241" s="17"/>
      <c r="S241" s="3">
        <f t="shared" ref="S241:S270" si="19">IF(OR(WEEKDAY(T241)=7,WEEKDAY(T241)=1,U241=1),S240+1,S240)</f>
        <v>0</v>
      </c>
      <c r="T241" s="160">
        <v>43222</v>
      </c>
    </row>
    <row r="242" spans="1:21">
      <c r="A242" s="70"/>
      <c r="B242" s="71"/>
      <c r="C242" s="72">
        <v>3</v>
      </c>
      <c r="D242" s="14"/>
      <c r="E242" s="15"/>
      <c r="F242" s="15"/>
      <c r="G242" s="15"/>
      <c r="H242" s="15"/>
      <c r="I242" s="15"/>
      <c r="J242" s="15"/>
      <c r="K242" s="15"/>
      <c r="L242" s="15"/>
      <c r="M242" s="15"/>
      <c r="N242" s="15"/>
      <c r="O242" s="16"/>
      <c r="P242" s="17"/>
      <c r="S242" s="3">
        <f t="shared" si="19"/>
        <v>1</v>
      </c>
      <c r="T242" s="160">
        <v>43223</v>
      </c>
      <c r="U242" s="3">
        <v>1</v>
      </c>
    </row>
    <row r="243" spans="1:21">
      <c r="A243" s="70"/>
      <c r="B243" s="71"/>
      <c r="C243" s="128">
        <v>4</v>
      </c>
      <c r="D243" s="19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1"/>
      <c r="P243" s="25"/>
      <c r="S243" s="3">
        <f t="shared" si="19"/>
        <v>2</v>
      </c>
      <c r="T243" s="160">
        <v>43224</v>
      </c>
      <c r="U243" s="3">
        <v>1</v>
      </c>
    </row>
    <row r="244" spans="1:21">
      <c r="A244" s="69">
        <f>VLOOKUP(R244,S$240:T$270,2,FALSE)</f>
        <v>43224</v>
      </c>
      <c r="B244" s="126" t="str">
        <f>""&amp;TEXT(A244,"aaa")&amp;""</f>
        <v>金</v>
      </c>
      <c r="C244" s="72">
        <v>1</v>
      </c>
      <c r="D244" s="10"/>
      <c r="E244" s="11"/>
      <c r="F244" s="23"/>
      <c r="G244" s="23"/>
      <c r="H244" s="23"/>
      <c r="I244" s="23"/>
      <c r="J244" s="23"/>
      <c r="K244" s="23"/>
      <c r="L244" s="23"/>
      <c r="M244" s="23"/>
      <c r="N244" s="23"/>
      <c r="O244" s="12"/>
      <c r="P244" s="13"/>
      <c r="R244" s="3">
        <v>2</v>
      </c>
      <c r="S244" s="3">
        <f t="shared" si="19"/>
        <v>3</v>
      </c>
      <c r="T244" s="160">
        <v>43225</v>
      </c>
      <c r="U244" s="3">
        <v>1</v>
      </c>
    </row>
    <row r="245" spans="1:21">
      <c r="A245" s="70"/>
      <c r="B245" s="71"/>
      <c r="C245" s="72">
        <v>2</v>
      </c>
      <c r="D245" s="14"/>
      <c r="E245" s="15"/>
      <c r="F245" s="24"/>
      <c r="G245" s="24"/>
      <c r="H245" s="24"/>
      <c r="I245" s="24"/>
      <c r="J245" s="24"/>
      <c r="K245" s="24"/>
      <c r="L245" s="24"/>
      <c r="M245" s="24"/>
      <c r="N245" s="24"/>
      <c r="O245" s="16"/>
      <c r="P245" s="17"/>
      <c r="S245" s="3">
        <f t="shared" si="19"/>
        <v>4</v>
      </c>
      <c r="T245" s="160">
        <v>43226</v>
      </c>
    </row>
    <row r="246" spans="1:21">
      <c r="A246" s="70"/>
      <c r="B246" s="71"/>
      <c r="C246" s="72">
        <v>3</v>
      </c>
      <c r="D246" s="14"/>
      <c r="E246" s="15"/>
      <c r="F246" s="15"/>
      <c r="G246" s="15"/>
      <c r="H246" s="15"/>
      <c r="I246" s="15"/>
      <c r="J246" s="15"/>
      <c r="K246" s="15"/>
      <c r="L246" s="15"/>
      <c r="M246" s="15"/>
      <c r="N246" s="15"/>
      <c r="O246" s="16"/>
      <c r="P246" s="17"/>
      <c r="S246" s="3">
        <f t="shared" si="19"/>
        <v>4</v>
      </c>
      <c r="T246" s="160">
        <v>43227</v>
      </c>
    </row>
    <row r="247" spans="1:21">
      <c r="A247" s="70"/>
      <c r="B247" s="71"/>
      <c r="C247" s="72">
        <v>4</v>
      </c>
      <c r="D247" s="19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1"/>
      <c r="P247" s="25"/>
      <c r="S247" s="3">
        <f t="shared" si="19"/>
        <v>4</v>
      </c>
      <c r="T247" s="160">
        <v>43228</v>
      </c>
    </row>
    <row r="248" spans="1:21">
      <c r="A248" s="69">
        <f>VLOOKUP(R248,S$240:T$270,2,FALSE)</f>
        <v>43225</v>
      </c>
      <c r="B248" s="126" t="str">
        <f>""&amp;TEXT(A248,"aaa")&amp;""</f>
        <v>土</v>
      </c>
      <c r="C248" s="129">
        <v>1</v>
      </c>
      <c r="D248" s="10"/>
      <c r="E248" s="11"/>
      <c r="F248" s="23"/>
      <c r="G248" s="23"/>
      <c r="H248" s="23"/>
      <c r="I248" s="23"/>
      <c r="J248" s="23"/>
      <c r="K248" s="23"/>
      <c r="L248" s="23"/>
      <c r="M248" s="23"/>
      <c r="N248" s="23"/>
      <c r="O248" s="12"/>
      <c r="P248" s="13"/>
      <c r="R248" s="3">
        <v>3</v>
      </c>
      <c r="S248" s="3">
        <f t="shared" si="19"/>
        <v>4</v>
      </c>
      <c r="T248" s="160">
        <v>43229</v>
      </c>
    </row>
    <row r="249" spans="1:21">
      <c r="A249" s="70"/>
      <c r="B249" s="71"/>
      <c r="C249" s="72">
        <v>2</v>
      </c>
      <c r="D249" s="14"/>
      <c r="E249" s="15"/>
      <c r="F249" s="24"/>
      <c r="G249" s="24"/>
      <c r="H249" s="24"/>
      <c r="I249" s="24"/>
      <c r="J249" s="24"/>
      <c r="K249" s="24"/>
      <c r="L249" s="24"/>
      <c r="M249" s="24"/>
      <c r="N249" s="24"/>
      <c r="O249" s="16"/>
      <c r="P249" s="17"/>
      <c r="S249" s="3">
        <f t="shared" si="19"/>
        <v>4</v>
      </c>
      <c r="T249" s="160">
        <v>43230</v>
      </c>
    </row>
    <row r="250" spans="1:21">
      <c r="A250" s="70"/>
      <c r="B250" s="71"/>
      <c r="C250" s="72">
        <v>3</v>
      </c>
      <c r="D250" s="14"/>
      <c r="E250" s="15"/>
      <c r="F250" s="15"/>
      <c r="G250" s="15"/>
      <c r="H250" s="15"/>
      <c r="I250" s="15"/>
      <c r="J250" s="15"/>
      <c r="K250" s="15"/>
      <c r="L250" s="15"/>
      <c r="M250" s="15"/>
      <c r="N250" s="15"/>
      <c r="O250" s="16"/>
      <c r="P250" s="17"/>
      <c r="S250" s="3">
        <f t="shared" si="19"/>
        <v>4</v>
      </c>
      <c r="T250" s="160">
        <v>43231</v>
      </c>
    </row>
    <row r="251" spans="1:21">
      <c r="A251" s="70"/>
      <c r="B251" s="71"/>
      <c r="C251" s="128">
        <v>4</v>
      </c>
      <c r="D251" s="19"/>
      <c r="E251" s="172" t="s">
        <v>36</v>
      </c>
      <c r="F251" s="171"/>
      <c r="G251" s="20"/>
      <c r="H251" s="20"/>
      <c r="I251" s="20"/>
      <c r="J251" s="20"/>
      <c r="K251" s="20"/>
      <c r="L251" s="20"/>
      <c r="M251" s="20"/>
      <c r="N251" s="20"/>
      <c r="O251" s="21"/>
      <c r="P251" s="25"/>
      <c r="S251" s="3">
        <f t="shared" si="19"/>
        <v>5</v>
      </c>
      <c r="T251" s="160">
        <v>43232</v>
      </c>
    </row>
    <row r="252" spans="1:21">
      <c r="A252" s="69">
        <f t="shared" ref="A252" si="20">VLOOKUP(R252,S$240:T$270,2,FALSE)</f>
        <v>43226</v>
      </c>
      <c r="B252" s="126" t="str">
        <f>""&amp;TEXT(A252,"aaa")&amp;""</f>
        <v>日</v>
      </c>
      <c r="C252" s="72">
        <v>1</v>
      </c>
      <c r="D252" s="10"/>
      <c r="E252" s="11"/>
      <c r="F252" s="23"/>
      <c r="G252" s="23"/>
      <c r="H252" s="23"/>
      <c r="I252" s="23"/>
      <c r="J252" s="23"/>
      <c r="K252" s="23"/>
      <c r="L252" s="23"/>
      <c r="M252" s="23"/>
      <c r="N252" s="23"/>
      <c r="O252" s="12"/>
      <c r="P252" s="13"/>
      <c r="R252" s="3">
        <v>4</v>
      </c>
      <c r="S252" s="3">
        <f t="shared" si="19"/>
        <v>6</v>
      </c>
      <c r="T252" s="160">
        <v>43233</v>
      </c>
    </row>
    <row r="253" spans="1:21">
      <c r="A253" s="70"/>
      <c r="B253" s="71"/>
      <c r="C253" s="72">
        <v>2</v>
      </c>
      <c r="D253" s="14"/>
      <c r="E253" s="15"/>
      <c r="F253" s="24"/>
      <c r="G253" s="24"/>
      <c r="H253" s="24"/>
      <c r="I253" s="24"/>
      <c r="J253" s="24"/>
      <c r="K253" s="24"/>
      <c r="L253" s="24"/>
      <c r="M253" s="24"/>
      <c r="N253" s="24"/>
      <c r="O253" s="16"/>
      <c r="P253" s="17"/>
      <c r="S253" s="3">
        <f t="shared" si="19"/>
        <v>6</v>
      </c>
      <c r="T253" s="160">
        <v>43234</v>
      </c>
    </row>
    <row r="254" spans="1:21">
      <c r="A254" s="70"/>
      <c r="B254" s="71"/>
      <c r="C254" s="72">
        <v>3</v>
      </c>
      <c r="D254" s="14"/>
      <c r="E254" s="15"/>
      <c r="F254" s="15"/>
      <c r="G254" s="15"/>
      <c r="H254" s="15"/>
      <c r="I254" s="15"/>
      <c r="J254" s="15"/>
      <c r="K254" s="15"/>
      <c r="L254" s="15"/>
      <c r="M254" s="15"/>
      <c r="N254" s="15"/>
      <c r="O254" s="16"/>
      <c r="P254" s="17"/>
      <c r="S254" s="3">
        <f t="shared" si="19"/>
        <v>6</v>
      </c>
      <c r="T254" s="160">
        <v>43235</v>
      </c>
    </row>
    <row r="255" spans="1:21">
      <c r="A255" s="70"/>
      <c r="B255" s="71"/>
      <c r="C255" s="72">
        <v>4</v>
      </c>
      <c r="D255" s="19"/>
      <c r="E255" s="133"/>
      <c r="F255" s="20"/>
      <c r="G255" s="20"/>
      <c r="H255" s="20"/>
      <c r="I255" s="20"/>
      <c r="J255" s="20"/>
      <c r="K255" s="20"/>
      <c r="L255" s="20"/>
      <c r="M255" s="20"/>
      <c r="N255" s="20"/>
      <c r="O255" s="21"/>
      <c r="P255" s="25"/>
      <c r="S255" s="3">
        <f t="shared" si="19"/>
        <v>6</v>
      </c>
      <c r="T255" s="160">
        <v>43236</v>
      </c>
    </row>
    <row r="256" spans="1:21">
      <c r="A256" s="69">
        <f t="shared" ref="A256" si="21">VLOOKUP(R256,S$240:T$270,2,FALSE)</f>
        <v>43232</v>
      </c>
      <c r="B256" s="126" t="str">
        <f>""&amp;TEXT(A256,"aaa")&amp;""</f>
        <v>土</v>
      </c>
      <c r="C256" s="129">
        <v>1</v>
      </c>
      <c r="D256" s="10"/>
      <c r="E256" s="162" t="s">
        <v>55</v>
      </c>
      <c r="F256" s="106"/>
      <c r="G256" s="106"/>
      <c r="H256" s="106"/>
      <c r="I256" s="106"/>
      <c r="J256" s="106"/>
      <c r="K256" s="106"/>
      <c r="L256" s="106"/>
      <c r="M256" s="23"/>
      <c r="N256" s="23"/>
      <c r="O256" s="12"/>
      <c r="P256" s="102"/>
      <c r="R256" s="3">
        <v>5</v>
      </c>
      <c r="S256" s="3">
        <f t="shared" si="19"/>
        <v>6</v>
      </c>
      <c r="T256" s="160">
        <v>43237</v>
      </c>
    </row>
    <row r="257" spans="1:20">
      <c r="A257" s="70"/>
      <c r="B257" s="71"/>
      <c r="C257" s="72">
        <v>2</v>
      </c>
      <c r="D257" s="14"/>
      <c r="E257" s="108"/>
      <c r="F257" s="107"/>
      <c r="G257" s="107"/>
      <c r="H257" s="107"/>
      <c r="I257" s="107"/>
      <c r="J257" s="107"/>
      <c r="K257" s="107"/>
      <c r="L257" s="107"/>
      <c r="M257" s="24"/>
      <c r="N257" s="24"/>
      <c r="O257" s="16"/>
      <c r="P257" s="17"/>
      <c r="S257" s="3">
        <f t="shared" si="19"/>
        <v>6</v>
      </c>
      <c r="T257" s="160">
        <v>43238</v>
      </c>
    </row>
    <row r="258" spans="1:20">
      <c r="A258" s="70"/>
      <c r="B258" s="71"/>
      <c r="C258" s="72">
        <v>3</v>
      </c>
      <c r="D258" s="14"/>
      <c r="E258" s="15"/>
      <c r="F258" s="15"/>
      <c r="G258" s="15"/>
      <c r="H258" s="15"/>
      <c r="I258" s="15"/>
      <c r="J258" s="15"/>
      <c r="K258" s="15"/>
      <c r="L258" s="15"/>
      <c r="M258" s="15"/>
      <c r="N258" s="15"/>
      <c r="O258" s="16"/>
      <c r="P258" s="17"/>
      <c r="S258" s="3">
        <f t="shared" si="19"/>
        <v>7</v>
      </c>
      <c r="T258" s="160">
        <v>43239</v>
      </c>
    </row>
    <row r="259" spans="1:20">
      <c r="A259" s="70"/>
      <c r="B259" s="71"/>
      <c r="C259" s="128">
        <v>4</v>
      </c>
      <c r="D259" s="19"/>
      <c r="E259" s="173"/>
      <c r="F259" s="109"/>
      <c r="G259" s="173"/>
      <c r="H259" s="109"/>
      <c r="I259" s="173"/>
      <c r="J259" s="109"/>
      <c r="K259" s="109"/>
      <c r="L259" s="109"/>
      <c r="M259" s="20"/>
      <c r="N259" s="20"/>
      <c r="O259" s="21"/>
      <c r="P259" s="25"/>
      <c r="S259" s="3">
        <f t="shared" si="19"/>
        <v>8</v>
      </c>
      <c r="T259" s="160">
        <v>43240</v>
      </c>
    </row>
    <row r="260" spans="1:20">
      <c r="A260" s="69">
        <f t="shared" ref="A260" si="22">VLOOKUP(R260,S$240:T$270,2,FALSE)</f>
        <v>43233</v>
      </c>
      <c r="B260" s="126" t="str">
        <f>""&amp;TEXT(A260,"aaa")&amp;""</f>
        <v>日</v>
      </c>
      <c r="C260" s="129">
        <v>1</v>
      </c>
      <c r="D260" s="10"/>
      <c r="E260" s="174" t="s">
        <v>39</v>
      </c>
      <c r="F260" s="180"/>
      <c r="G260" s="180"/>
      <c r="H260" s="180"/>
      <c r="I260" s="23"/>
      <c r="J260" s="23"/>
      <c r="K260" s="23"/>
      <c r="L260" s="23"/>
      <c r="M260" s="23"/>
      <c r="N260" s="23"/>
      <c r="O260" s="12"/>
      <c r="P260" s="102"/>
      <c r="R260" s="3">
        <v>6</v>
      </c>
      <c r="S260" s="3">
        <f t="shared" si="19"/>
        <v>8</v>
      </c>
      <c r="T260" s="160">
        <v>43241</v>
      </c>
    </row>
    <row r="261" spans="1:20">
      <c r="A261" s="70"/>
      <c r="B261" s="71"/>
      <c r="C261" s="72">
        <v>2</v>
      </c>
      <c r="D261" s="14"/>
      <c r="E261" s="175"/>
      <c r="F261" s="175"/>
      <c r="G261" s="175"/>
      <c r="H261" s="175"/>
      <c r="I261" s="24"/>
      <c r="J261" s="24"/>
      <c r="K261" s="24"/>
      <c r="L261" s="24"/>
      <c r="M261" s="24"/>
      <c r="N261" s="24"/>
      <c r="O261" s="16"/>
      <c r="P261" s="17"/>
      <c r="S261" s="3">
        <f t="shared" si="19"/>
        <v>8</v>
      </c>
      <c r="T261" s="160">
        <v>43242</v>
      </c>
    </row>
    <row r="262" spans="1:20">
      <c r="A262" s="70"/>
      <c r="B262" s="71"/>
      <c r="C262" s="72">
        <v>3</v>
      </c>
      <c r="D262" s="14"/>
      <c r="E262" s="15"/>
      <c r="F262" s="15"/>
      <c r="G262" s="15"/>
      <c r="H262" s="15"/>
      <c r="I262" s="15"/>
      <c r="J262" s="15"/>
      <c r="K262" s="15"/>
      <c r="L262" s="15"/>
      <c r="M262" s="15"/>
      <c r="N262" s="15"/>
      <c r="O262" s="16"/>
      <c r="P262" s="17"/>
      <c r="S262" s="3">
        <f t="shared" si="19"/>
        <v>8</v>
      </c>
      <c r="T262" s="160">
        <v>43243</v>
      </c>
    </row>
    <row r="263" spans="1:20">
      <c r="A263" s="70"/>
      <c r="B263" s="71"/>
      <c r="C263" s="128">
        <v>4</v>
      </c>
      <c r="D263" s="19"/>
      <c r="E263" s="215"/>
      <c r="F263" s="215"/>
      <c r="G263" s="172" t="s">
        <v>36</v>
      </c>
      <c r="H263" s="171"/>
      <c r="I263" s="172"/>
      <c r="J263" s="171"/>
      <c r="K263" s="133"/>
      <c r="L263" s="20"/>
      <c r="M263" s="20"/>
      <c r="N263" s="20"/>
      <c r="O263" s="21"/>
      <c r="P263" s="25"/>
      <c r="S263" s="3">
        <f t="shared" si="19"/>
        <v>8</v>
      </c>
      <c r="T263" s="160">
        <v>43244</v>
      </c>
    </row>
    <row r="264" spans="1:20">
      <c r="A264" s="69">
        <f t="shared" ref="A264" si="23">VLOOKUP(R264,S$240:T$270,2,FALSE)</f>
        <v>43239</v>
      </c>
      <c r="B264" s="126" t="str">
        <f>""&amp;TEXT(A264,"aaa")&amp;""</f>
        <v>土</v>
      </c>
      <c r="C264" s="129">
        <v>1</v>
      </c>
      <c r="D264" s="115"/>
      <c r="E264" s="105" t="s">
        <v>20</v>
      </c>
      <c r="F264" s="106"/>
      <c r="G264" s="106"/>
      <c r="H264" s="106"/>
      <c r="I264" s="106"/>
      <c r="J264" s="106"/>
      <c r="K264" s="106"/>
      <c r="L264" s="106"/>
      <c r="M264" s="23"/>
      <c r="N264" s="23"/>
      <c r="O264" s="12"/>
      <c r="P264" s="102"/>
      <c r="R264" s="3">
        <v>7</v>
      </c>
      <c r="S264" s="3">
        <f t="shared" si="19"/>
        <v>8</v>
      </c>
      <c r="T264" s="160">
        <v>43245</v>
      </c>
    </row>
    <row r="265" spans="1:20">
      <c r="A265" s="70"/>
      <c r="B265" s="71"/>
      <c r="C265" s="72">
        <v>2</v>
      </c>
      <c r="D265" s="14"/>
      <c r="E265" s="108"/>
      <c r="F265" s="107"/>
      <c r="G265" s="107"/>
      <c r="H265" s="107"/>
      <c r="I265" s="107"/>
      <c r="J265" s="107"/>
      <c r="K265" s="107"/>
      <c r="L265" s="107"/>
      <c r="M265" s="24"/>
      <c r="N265" s="24"/>
      <c r="O265" s="16"/>
      <c r="P265" s="17"/>
      <c r="S265" s="3">
        <f t="shared" si="19"/>
        <v>9</v>
      </c>
      <c r="T265" s="160">
        <v>43246</v>
      </c>
    </row>
    <row r="266" spans="1:20">
      <c r="A266" s="70"/>
      <c r="B266" s="71"/>
      <c r="C266" s="72">
        <v>3</v>
      </c>
      <c r="D266" s="14"/>
      <c r="E266" s="15"/>
      <c r="F266" s="15"/>
      <c r="G266" s="15"/>
      <c r="H266" s="15"/>
      <c r="I266" s="15"/>
      <c r="J266" s="15"/>
      <c r="K266" s="15"/>
      <c r="L266" s="15"/>
      <c r="M266" s="15"/>
      <c r="N266" s="15"/>
      <c r="O266" s="16"/>
      <c r="P266" s="17"/>
      <c r="S266" s="3">
        <f t="shared" si="19"/>
        <v>10</v>
      </c>
      <c r="T266" s="160">
        <v>43247</v>
      </c>
    </row>
    <row r="267" spans="1:20">
      <c r="A267" s="70"/>
      <c r="B267" s="71"/>
      <c r="C267" s="72">
        <v>4</v>
      </c>
      <c r="D267" s="19"/>
      <c r="E267" s="109"/>
      <c r="F267" s="109"/>
      <c r="G267" s="109"/>
      <c r="H267" s="109"/>
      <c r="I267" s="109"/>
      <c r="J267" s="109"/>
      <c r="K267" s="109"/>
      <c r="L267" s="109"/>
      <c r="M267" s="20"/>
      <c r="N267" s="20"/>
      <c r="O267" s="21"/>
      <c r="P267" s="25"/>
      <c r="S267" s="3">
        <f t="shared" si="19"/>
        <v>10</v>
      </c>
      <c r="T267" s="160">
        <v>43248</v>
      </c>
    </row>
    <row r="268" spans="1:20">
      <c r="A268" s="69">
        <f t="shared" ref="A268" si="24">VLOOKUP(R268,S$240:T$270,2,FALSE)</f>
        <v>43240</v>
      </c>
      <c r="B268" s="126" t="str">
        <f>""&amp;TEXT(A268,"aaa")&amp;""</f>
        <v>日</v>
      </c>
      <c r="C268" s="129">
        <v>1</v>
      </c>
      <c r="D268" s="138"/>
      <c r="E268" s="11"/>
      <c r="F268" s="23"/>
      <c r="G268" s="23"/>
      <c r="H268" s="23"/>
      <c r="I268" s="23"/>
      <c r="J268" s="23"/>
      <c r="K268" s="23"/>
      <c r="L268" s="23"/>
      <c r="M268" s="23"/>
      <c r="N268" s="23"/>
      <c r="O268" s="12"/>
      <c r="P268" s="102"/>
      <c r="R268" s="3">
        <v>8</v>
      </c>
      <c r="S268" s="3">
        <f t="shared" si="19"/>
        <v>10</v>
      </c>
      <c r="T268" s="160">
        <v>43249</v>
      </c>
    </row>
    <row r="269" spans="1:20">
      <c r="A269" s="70"/>
      <c r="B269" s="71"/>
      <c r="C269" s="72">
        <v>2</v>
      </c>
      <c r="D269" s="143"/>
      <c r="E269" s="15"/>
      <c r="F269" s="24"/>
      <c r="G269" s="24"/>
      <c r="H269" s="24"/>
      <c r="I269" s="24"/>
      <c r="J269" s="24"/>
      <c r="K269" s="24"/>
      <c r="L269" s="24"/>
      <c r="M269" s="24"/>
      <c r="N269" s="24"/>
      <c r="O269" s="16"/>
      <c r="P269" s="17"/>
      <c r="S269" s="3">
        <f t="shared" si="19"/>
        <v>10</v>
      </c>
      <c r="T269" s="160">
        <v>43250</v>
      </c>
    </row>
    <row r="270" spans="1:20">
      <c r="A270" s="70"/>
      <c r="B270" s="71"/>
      <c r="C270" s="72">
        <v>3</v>
      </c>
      <c r="D270" s="14"/>
      <c r="E270" s="15"/>
      <c r="F270" s="15"/>
      <c r="G270" s="15"/>
      <c r="H270" s="15"/>
      <c r="I270" s="15"/>
      <c r="J270" s="15"/>
      <c r="K270" s="15"/>
      <c r="L270" s="15"/>
      <c r="M270" s="15"/>
      <c r="N270" s="15"/>
      <c r="O270" s="16"/>
      <c r="P270" s="17"/>
      <c r="S270" s="3">
        <f t="shared" si="19"/>
        <v>10</v>
      </c>
      <c r="T270" s="160">
        <v>43251</v>
      </c>
    </row>
    <row r="271" spans="1:20">
      <c r="A271" s="70"/>
      <c r="B271" s="71"/>
      <c r="C271" s="128">
        <v>4</v>
      </c>
      <c r="D271" s="19"/>
      <c r="E271" s="20"/>
      <c r="F271" s="20"/>
      <c r="G271" s="172" t="s">
        <v>36</v>
      </c>
      <c r="H271" s="171"/>
      <c r="I271" s="172"/>
      <c r="J271" s="171"/>
      <c r="K271" s="20"/>
      <c r="L271" s="20"/>
      <c r="M271" s="20"/>
      <c r="N271" s="20"/>
      <c r="O271" s="21"/>
      <c r="P271" s="25"/>
    </row>
    <row r="272" spans="1:20">
      <c r="A272" s="69">
        <f t="shared" ref="A272" si="25">VLOOKUP(R272,S$240:T$270,2,FALSE)</f>
        <v>43246</v>
      </c>
      <c r="B272" s="126" t="str">
        <f>""&amp;TEXT(A272,"aaa")&amp;""</f>
        <v>土</v>
      </c>
      <c r="C272" s="129">
        <v>1</v>
      </c>
      <c r="D272" s="115"/>
      <c r="E272" s="162" t="s">
        <v>56</v>
      </c>
      <c r="F272" s="106"/>
      <c r="G272" s="106"/>
      <c r="H272" s="106"/>
      <c r="I272" s="106"/>
      <c r="J272" s="106"/>
      <c r="K272" s="106"/>
      <c r="L272" s="106"/>
      <c r="M272" s="23"/>
      <c r="N272" s="23"/>
      <c r="O272" s="12"/>
      <c r="P272" s="81"/>
      <c r="R272" s="3">
        <v>9</v>
      </c>
    </row>
    <row r="273" spans="1:19">
      <c r="A273" s="70"/>
      <c r="B273" s="71"/>
      <c r="C273" s="72">
        <v>2</v>
      </c>
      <c r="D273" s="14"/>
      <c r="E273" s="108"/>
      <c r="F273" s="107"/>
      <c r="G273" s="107"/>
      <c r="H273" s="107"/>
      <c r="I273" s="107"/>
      <c r="J273" s="107"/>
      <c r="K273" s="107"/>
      <c r="L273" s="107"/>
      <c r="M273" s="24"/>
      <c r="N273" s="24"/>
      <c r="O273" s="16"/>
      <c r="P273" s="82"/>
    </row>
    <row r="274" spans="1:19">
      <c r="A274" s="70"/>
      <c r="B274" s="71"/>
      <c r="C274" s="72">
        <v>3</v>
      </c>
      <c r="D274" s="14"/>
      <c r="E274" s="15"/>
      <c r="F274" s="15"/>
      <c r="G274" s="15"/>
      <c r="H274" s="15"/>
      <c r="I274" s="15"/>
      <c r="J274" s="15"/>
      <c r="K274" s="15"/>
      <c r="L274" s="15"/>
      <c r="M274" s="15"/>
      <c r="N274" s="15"/>
      <c r="O274" s="16"/>
      <c r="P274" s="82"/>
    </row>
    <row r="275" spans="1:19">
      <c r="A275" s="70"/>
      <c r="B275" s="71"/>
      <c r="C275" s="128">
        <v>4</v>
      </c>
      <c r="D275" s="140"/>
      <c r="E275" s="109"/>
      <c r="F275" s="109"/>
      <c r="G275" s="109"/>
      <c r="H275" s="109"/>
      <c r="I275" s="109"/>
      <c r="J275" s="109"/>
      <c r="K275" s="109"/>
      <c r="L275" s="109"/>
      <c r="M275" s="20"/>
      <c r="N275" s="20"/>
      <c r="O275" s="21"/>
      <c r="P275" s="100"/>
    </row>
    <row r="276" spans="1:19">
      <c r="A276" s="69">
        <f t="shared" ref="A276" si="26">VLOOKUP(R276,S$240:T$270,2,FALSE)</f>
        <v>43247</v>
      </c>
      <c r="B276" s="126" t="str">
        <f>""&amp;TEXT(A276,"aaa")&amp;""</f>
        <v>日</v>
      </c>
      <c r="C276" s="129">
        <v>1</v>
      </c>
      <c r="D276" s="164"/>
      <c r="E276" s="117"/>
      <c r="F276" s="23"/>
      <c r="G276" s="23"/>
      <c r="H276" s="23"/>
      <c r="I276" s="23"/>
      <c r="J276" s="23"/>
      <c r="K276" s="23"/>
      <c r="L276" s="23"/>
      <c r="M276" s="23"/>
      <c r="N276" s="23"/>
      <c r="O276" s="12"/>
      <c r="P276" s="81"/>
      <c r="R276" s="3">
        <v>10</v>
      </c>
    </row>
    <row r="277" spans="1:19">
      <c r="A277" s="70"/>
      <c r="B277" s="71"/>
      <c r="C277" s="72">
        <v>2</v>
      </c>
      <c r="D277" s="165"/>
      <c r="E277" s="15"/>
      <c r="F277" s="24"/>
      <c r="G277" s="24"/>
      <c r="H277" s="24"/>
      <c r="I277" s="24"/>
      <c r="J277" s="24"/>
      <c r="K277" s="24"/>
      <c r="L277" s="24"/>
      <c r="M277" s="24"/>
      <c r="N277" s="24"/>
      <c r="O277" s="16"/>
      <c r="P277" s="17"/>
    </row>
    <row r="278" spans="1:19">
      <c r="A278" s="70"/>
      <c r="B278" s="71"/>
      <c r="C278" s="72">
        <v>3</v>
      </c>
      <c r="D278" s="14"/>
      <c r="E278" s="15"/>
      <c r="F278" s="15"/>
      <c r="G278" s="15"/>
      <c r="H278" s="15"/>
      <c r="I278" s="15"/>
      <c r="J278" s="15"/>
      <c r="K278" s="15"/>
      <c r="L278" s="15"/>
      <c r="M278" s="15"/>
      <c r="N278" s="15"/>
      <c r="O278" s="16"/>
      <c r="P278" s="17"/>
    </row>
    <row r="279" spans="1:19">
      <c r="A279" s="122"/>
      <c r="B279" s="123"/>
      <c r="C279" s="128">
        <v>4</v>
      </c>
      <c r="D279" s="19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1"/>
      <c r="P279" s="25"/>
    </row>
    <row r="280" spans="1:19">
      <c r="A280" s="52"/>
      <c r="B280" s="191" t="s">
        <v>11</v>
      </c>
      <c r="C280" s="27"/>
      <c r="D280" s="28"/>
      <c r="E280" s="53"/>
      <c r="F280" s="54"/>
      <c r="G280" s="54"/>
      <c r="H280" s="54"/>
      <c r="I280" s="54"/>
      <c r="J280" s="54"/>
      <c r="K280" s="54"/>
      <c r="L280" s="54"/>
      <c r="M280" s="54"/>
      <c r="N280" s="54"/>
      <c r="O280" s="54"/>
      <c r="P280" s="55"/>
    </row>
    <row r="281" spans="1:19">
      <c r="A281" s="56"/>
      <c r="B281" s="39"/>
      <c r="C281" s="75"/>
      <c r="D281" s="40"/>
      <c r="E281" s="57"/>
      <c r="F281" s="57"/>
      <c r="G281" s="58"/>
      <c r="H281" s="58"/>
      <c r="I281" s="58"/>
      <c r="J281" s="58"/>
      <c r="K281" s="58"/>
      <c r="L281" s="58"/>
      <c r="M281" s="58"/>
      <c r="N281" s="58"/>
      <c r="O281" s="58"/>
      <c r="P281" s="59"/>
    </row>
    <row r="282" spans="1:19">
      <c r="A282" s="56"/>
      <c r="B282" s="39"/>
      <c r="C282" s="39" t="s">
        <v>12</v>
      </c>
      <c r="D282" s="40"/>
      <c r="E282" s="57"/>
      <c r="F282" s="57"/>
      <c r="G282" s="58"/>
      <c r="H282" s="58"/>
      <c r="I282" s="58"/>
      <c r="J282" s="58"/>
      <c r="K282" s="58"/>
      <c r="L282" s="58"/>
      <c r="M282" s="58"/>
      <c r="N282" s="58"/>
      <c r="O282" s="58"/>
      <c r="P282" s="59"/>
    </row>
    <row r="283" spans="1:19">
      <c r="A283" s="56"/>
      <c r="B283" s="39"/>
      <c r="C283" s="39"/>
      <c r="D283" s="40"/>
      <c r="E283" s="57"/>
      <c r="F283" s="57"/>
      <c r="G283" s="58"/>
      <c r="H283" s="58"/>
      <c r="I283" s="58"/>
      <c r="J283" s="58"/>
      <c r="K283" s="58"/>
      <c r="L283" s="58"/>
      <c r="M283" s="58"/>
      <c r="N283" s="58"/>
      <c r="O283" s="58"/>
      <c r="P283" s="59"/>
    </row>
    <row r="284" spans="1:19">
      <c r="A284" s="56"/>
      <c r="B284" s="39"/>
      <c r="C284" s="39"/>
      <c r="D284" s="40"/>
      <c r="E284" s="57"/>
      <c r="F284" s="57"/>
      <c r="G284" s="58"/>
      <c r="H284" s="58"/>
      <c r="I284" s="58"/>
      <c r="J284" s="58"/>
      <c r="K284" s="58"/>
      <c r="L284" s="58"/>
      <c r="M284" s="58"/>
      <c r="N284" s="58"/>
      <c r="O284" s="58"/>
      <c r="P284" s="59"/>
    </row>
    <row r="285" spans="1:19">
      <c r="A285" s="56"/>
      <c r="B285" s="84" t="s">
        <v>13</v>
      </c>
      <c r="C285" s="39"/>
      <c r="D285" s="40"/>
      <c r="E285" s="57"/>
      <c r="F285" s="58"/>
      <c r="G285" s="33"/>
      <c r="H285" s="33"/>
      <c r="I285" s="58"/>
      <c r="J285" s="58"/>
      <c r="K285" s="58"/>
      <c r="L285" s="58"/>
      <c r="M285" s="58"/>
      <c r="N285" s="58"/>
      <c r="O285" s="58"/>
      <c r="P285" s="59"/>
    </row>
    <row r="286" spans="1:19">
      <c r="A286" s="56"/>
      <c r="B286" s="73"/>
      <c r="C286" s="75"/>
      <c r="D286" s="40"/>
      <c r="E286" s="57"/>
      <c r="F286" s="58"/>
      <c r="G286" s="58"/>
      <c r="H286" s="58"/>
      <c r="I286" s="58"/>
      <c r="J286" s="58"/>
      <c r="K286" s="58"/>
      <c r="L286" s="58"/>
      <c r="M286" s="58"/>
      <c r="N286" s="58"/>
      <c r="O286" s="58"/>
      <c r="P286" s="59"/>
    </row>
    <row r="287" spans="1:19">
      <c r="A287" s="85"/>
      <c r="B287" s="86"/>
      <c r="C287" s="77"/>
      <c r="D287" s="45"/>
      <c r="E287" s="78"/>
      <c r="F287" s="79"/>
      <c r="G287" s="79"/>
      <c r="H287" s="79"/>
      <c r="I287" s="79"/>
      <c r="J287" s="79"/>
      <c r="K287" s="79"/>
      <c r="L287" s="79"/>
      <c r="M287" s="79"/>
      <c r="N287" s="79"/>
      <c r="O287" s="79"/>
      <c r="P287" s="80"/>
    </row>
    <row r="288" spans="1:19">
      <c r="A288" s="151"/>
      <c r="B288" s="86"/>
      <c r="C288" s="44"/>
      <c r="D288" s="78"/>
      <c r="E288" s="78"/>
      <c r="F288" s="79"/>
      <c r="G288" s="79"/>
      <c r="H288" s="79"/>
      <c r="I288" s="79"/>
      <c r="J288" s="79"/>
      <c r="K288" s="79"/>
      <c r="L288" s="79"/>
      <c r="M288" s="79"/>
      <c r="N288" s="79"/>
      <c r="O288" s="79"/>
      <c r="P288" s="192"/>
      <c r="Q288" s="48"/>
      <c r="S288" s="3">
        <v>0</v>
      </c>
    </row>
    <row r="289" spans="1:20">
      <c r="A289" s="69">
        <f>VLOOKUP(R289,S$289:T$318,2,FALSE)</f>
        <v>43253</v>
      </c>
      <c r="B289" s="126" t="str">
        <f>""&amp;TEXT(A289,"aaa")&amp;""</f>
        <v>土</v>
      </c>
      <c r="C289" s="129">
        <v>1</v>
      </c>
      <c r="D289" s="138"/>
      <c r="E289" s="111" t="s">
        <v>17</v>
      </c>
      <c r="F289" s="111"/>
      <c r="G289" s="112"/>
      <c r="H289" s="112"/>
      <c r="I289" s="117"/>
      <c r="J289" s="23"/>
      <c r="K289" s="23"/>
      <c r="L289" s="23"/>
      <c r="M289" s="23"/>
      <c r="N289" s="23"/>
      <c r="O289" s="12"/>
      <c r="P289" s="102"/>
      <c r="R289" s="3">
        <v>1</v>
      </c>
      <c r="S289" s="3">
        <f>IF(OR(WEEKDAY(T289)=7,WEEKDAY(T289)=1,U289=1),S288+1,S288)</f>
        <v>0</v>
      </c>
      <c r="T289" s="160">
        <v>43252</v>
      </c>
    </row>
    <row r="290" spans="1:20">
      <c r="A290" s="70"/>
      <c r="B290" s="71"/>
      <c r="C290" s="72">
        <v>2</v>
      </c>
      <c r="D290" s="143"/>
      <c r="E290" s="113"/>
      <c r="F290" s="113"/>
      <c r="G290" s="114"/>
      <c r="H290" s="114"/>
      <c r="I290" s="118"/>
      <c r="J290" s="118"/>
      <c r="K290" s="118"/>
      <c r="L290" s="118"/>
      <c r="M290" s="24"/>
      <c r="N290" s="24"/>
      <c r="O290" s="16"/>
      <c r="P290" s="17"/>
      <c r="S290" s="3">
        <f t="shared" ref="S290:S318" si="27">IF(OR(WEEKDAY(T290)=7,WEEKDAY(T290)=1,U290=1),S289+1,S289)</f>
        <v>1</v>
      </c>
      <c r="T290" s="160">
        <v>43253</v>
      </c>
    </row>
    <row r="291" spans="1:20">
      <c r="A291" s="70"/>
      <c r="B291" s="71"/>
      <c r="C291" s="72">
        <v>3</v>
      </c>
      <c r="D291" s="14"/>
      <c r="E291" s="15"/>
      <c r="F291" s="15"/>
      <c r="G291" s="15"/>
      <c r="H291" s="15"/>
      <c r="I291" s="15"/>
      <c r="J291" s="15"/>
      <c r="K291" s="15"/>
      <c r="L291" s="15"/>
      <c r="M291" s="15"/>
      <c r="N291" s="15"/>
      <c r="O291" s="16"/>
      <c r="P291" s="17"/>
      <c r="S291" s="3">
        <f t="shared" si="27"/>
        <v>2</v>
      </c>
      <c r="T291" s="160">
        <v>43254</v>
      </c>
    </row>
    <row r="292" spans="1:20">
      <c r="A292" s="70"/>
      <c r="B292" s="71"/>
      <c r="C292" s="72">
        <v>4</v>
      </c>
      <c r="D292" s="19"/>
      <c r="E292" s="137"/>
      <c r="F292" s="137"/>
      <c r="G292" s="137"/>
      <c r="H292" s="137"/>
      <c r="I292" s="20"/>
      <c r="J292" s="20"/>
      <c r="K292" s="20"/>
      <c r="L292" s="20"/>
      <c r="M292" s="20"/>
      <c r="N292" s="20"/>
      <c r="O292" s="21"/>
      <c r="P292" s="104"/>
      <c r="S292" s="3">
        <f t="shared" si="27"/>
        <v>2</v>
      </c>
      <c r="T292" s="160">
        <v>43255</v>
      </c>
    </row>
    <row r="293" spans="1:20">
      <c r="A293" s="69">
        <f t="shared" ref="A293" si="28">VLOOKUP(R293,S$289:T$318,2,FALSE)</f>
        <v>43254</v>
      </c>
      <c r="B293" s="126" t="str">
        <f>""&amp;TEXT(A293,"aaa")&amp;""</f>
        <v>日</v>
      </c>
      <c r="C293" s="129">
        <v>1</v>
      </c>
      <c r="D293" s="10"/>
      <c r="E293" s="174" t="s">
        <v>39</v>
      </c>
      <c r="F293" s="180"/>
      <c r="G293" s="180"/>
      <c r="H293" s="180"/>
      <c r="I293" s="117"/>
      <c r="J293" s="117"/>
      <c r="K293" s="117"/>
      <c r="L293" s="117"/>
      <c r="M293" s="23"/>
      <c r="N293" s="23"/>
      <c r="O293" s="12"/>
      <c r="P293" s="13"/>
      <c r="R293" s="3">
        <v>2</v>
      </c>
      <c r="S293" s="3">
        <f t="shared" si="27"/>
        <v>2</v>
      </c>
      <c r="T293" s="160">
        <v>43256</v>
      </c>
    </row>
    <row r="294" spans="1:20">
      <c r="A294" s="70"/>
      <c r="B294" s="71"/>
      <c r="C294" s="72">
        <v>2</v>
      </c>
      <c r="D294" s="14"/>
      <c r="E294" s="175"/>
      <c r="F294" s="175"/>
      <c r="G294" s="175"/>
      <c r="H294" s="175"/>
      <c r="I294" s="24"/>
      <c r="J294" s="118"/>
      <c r="K294" s="118"/>
      <c r="L294" s="118"/>
      <c r="M294" s="24"/>
      <c r="N294" s="24"/>
      <c r="O294" s="16"/>
      <c r="P294" s="17"/>
      <c r="S294" s="3">
        <f t="shared" si="27"/>
        <v>2</v>
      </c>
      <c r="T294" s="160">
        <v>43257</v>
      </c>
    </row>
    <row r="295" spans="1:20">
      <c r="A295" s="70"/>
      <c r="B295" s="71"/>
      <c r="C295" s="72">
        <v>3</v>
      </c>
      <c r="D295" s="14"/>
      <c r="E295" s="15"/>
      <c r="F295" s="15"/>
      <c r="G295" s="15"/>
      <c r="H295" s="15"/>
      <c r="I295" s="15"/>
      <c r="J295" s="15"/>
      <c r="K295" s="15"/>
      <c r="L295" s="15"/>
      <c r="M295" s="15"/>
      <c r="N295" s="15"/>
      <c r="O295" s="16"/>
      <c r="P295" s="17"/>
      <c r="S295" s="3">
        <f t="shared" si="27"/>
        <v>2</v>
      </c>
      <c r="T295" s="160">
        <v>43258</v>
      </c>
    </row>
    <row r="296" spans="1:20">
      <c r="A296" s="70"/>
      <c r="B296" s="71"/>
      <c r="C296" s="128">
        <v>4</v>
      </c>
      <c r="D296" s="19"/>
      <c r="E296" s="172" t="s">
        <v>36</v>
      </c>
      <c r="F296" s="171"/>
      <c r="G296" s="172"/>
      <c r="H296" s="171"/>
      <c r="I296" s="20"/>
      <c r="J296" s="20"/>
      <c r="K296" s="133"/>
      <c r="L296" s="20"/>
      <c r="M296" s="20"/>
      <c r="N296" s="20"/>
      <c r="O296" s="21"/>
      <c r="P296" s="25"/>
      <c r="S296" s="3">
        <f t="shared" si="27"/>
        <v>2</v>
      </c>
      <c r="T296" s="160">
        <v>43259</v>
      </c>
    </row>
    <row r="297" spans="1:20">
      <c r="A297" s="69">
        <f t="shared" ref="A297" si="29">VLOOKUP(R297,S$289:T$318,2,FALSE)</f>
        <v>43260</v>
      </c>
      <c r="B297" s="126" t="str">
        <f>""&amp;TEXT(A297,"aaa")&amp;""</f>
        <v>土</v>
      </c>
      <c r="C297" s="129">
        <v>1</v>
      </c>
      <c r="D297" s="117"/>
      <c r="E297" s="23"/>
      <c r="F297" s="23"/>
      <c r="G297" s="23"/>
      <c r="H297" s="23"/>
      <c r="I297" s="23"/>
      <c r="J297" s="23"/>
      <c r="K297" s="23"/>
      <c r="L297" s="23"/>
      <c r="M297" s="23"/>
      <c r="N297" s="23"/>
      <c r="O297" s="12"/>
      <c r="P297" s="81"/>
      <c r="R297" s="3">
        <v>3</v>
      </c>
      <c r="S297" s="3">
        <f t="shared" si="27"/>
        <v>3</v>
      </c>
      <c r="T297" s="160">
        <v>43260</v>
      </c>
    </row>
    <row r="298" spans="1:20">
      <c r="A298" s="70"/>
      <c r="B298" s="71"/>
      <c r="C298" s="72">
        <v>2</v>
      </c>
      <c r="D298" s="118"/>
      <c r="E298" s="24"/>
      <c r="F298" s="24"/>
      <c r="G298" s="24"/>
      <c r="H298" s="24"/>
      <c r="I298" s="24"/>
      <c r="J298" s="24"/>
      <c r="K298" s="24"/>
      <c r="L298" s="24"/>
      <c r="M298" s="24"/>
      <c r="N298" s="24"/>
      <c r="O298" s="16"/>
      <c r="P298" s="139"/>
      <c r="S298" s="3">
        <f t="shared" si="27"/>
        <v>4</v>
      </c>
      <c r="T298" s="160">
        <v>43261</v>
      </c>
    </row>
    <row r="299" spans="1:20">
      <c r="A299" s="70"/>
      <c r="B299" s="71"/>
      <c r="C299" s="72">
        <v>3</v>
      </c>
      <c r="D299" s="14"/>
      <c r="E299" s="15"/>
      <c r="F299" s="15"/>
      <c r="G299" s="15"/>
      <c r="H299" s="15"/>
      <c r="I299" s="15"/>
      <c r="J299" s="15"/>
      <c r="K299" s="15"/>
      <c r="L299" s="15"/>
      <c r="M299" s="15"/>
      <c r="N299" s="15"/>
      <c r="O299" s="16"/>
      <c r="P299" s="17"/>
      <c r="S299" s="3">
        <f t="shared" si="27"/>
        <v>4</v>
      </c>
      <c r="T299" s="160">
        <v>43262</v>
      </c>
    </row>
    <row r="300" spans="1:20">
      <c r="A300" s="70"/>
      <c r="B300" s="71"/>
      <c r="C300" s="128">
        <v>4</v>
      </c>
      <c r="D300" s="19"/>
      <c r="E300" s="172" t="s">
        <v>36</v>
      </c>
      <c r="F300" s="171"/>
      <c r="G300" s="20"/>
      <c r="H300" s="20"/>
      <c r="I300" s="20"/>
      <c r="J300" s="20"/>
      <c r="K300" s="20"/>
      <c r="L300" s="20"/>
      <c r="M300" s="20"/>
      <c r="N300" s="20"/>
      <c r="O300" s="21"/>
      <c r="P300" s="25"/>
      <c r="S300" s="3">
        <f t="shared" si="27"/>
        <v>4</v>
      </c>
      <c r="T300" s="160">
        <v>43263</v>
      </c>
    </row>
    <row r="301" spans="1:20">
      <c r="A301" s="69">
        <f t="shared" ref="A301" si="30">VLOOKUP(R301,S$289:T$318,2,FALSE)</f>
        <v>43261</v>
      </c>
      <c r="B301" s="126" t="str">
        <f>""&amp;TEXT(A301,"aaa")&amp;""</f>
        <v>日</v>
      </c>
      <c r="C301" s="72">
        <v>1</v>
      </c>
      <c r="D301" s="214" t="s">
        <v>66</v>
      </c>
      <c r="E301" s="174"/>
      <c r="F301" s="180"/>
      <c r="G301" s="180"/>
      <c r="H301" s="180"/>
      <c r="I301" s="211"/>
      <c r="J301" s="180"/>
      <c r="K301" s="23"/>
      <c r="L301" s="117"/>
      <c r="M301" s="23"/>
      <c r="N301" s="23"/>
      <c r="O301" s="12"/>
      <c r="P301" s="81"/>
      <c r="R301" s="3">
        <v>4</v>
      </c>
      <c r="S301" s="3">
        <f t="shared" si="27"/>
        <v>4</v>
      </c>
      <c r="T301" s="160">
        <v>43264</v>
      </c>
    </row>
    <row r="302" spans="1:20">
      <c r="A302" s="70"/>
      <c r="B302" s="71"/>
      <c r="C302" s="72">
        <v>2</v>
      </c>
      <c r="D302" s="212"/>
      <c r="E302" s="175"/>
      <c r="F302" s="175"/>
      <c r="G302" s="175"/>
      <c r="H302" s="175"/>
      <c r="I302" s="213"/>
      <c r="J302" s="181"/>
      <c r="K302" s="24"/>
      <c r="L302" s="118"/>
      <c r="M302" s="24"/>
      <c r="N302" s="24"/>
      <c r="O302" s="16"/>
      <c r="P302" s="17"/>
      <c r="S302" s="3">
        <f t="shared" si="27"/>
        <v>4</v>
      </c>
      <c r="T302" s="160">
        <v>43265</v>
      </c>
    </row>
    <row r="303" spans="1:20">
      <c r="A303" s="70"/>
      <c r="B303" s="71"/>
      <c r="C303" s="72">
        <v>3</v>
      </c>
      <c r="D303" s="14"/>
      <c r="E303" s="15"/>
      <c r="F303" s="15"/>
      <c r="G303" s="15"/>
      <c r="H303" s="15"/>
      <c r="I303" s="15"/>
      <c r="J303" s="15"/>
      <c r="K303" s="15"/>
      <c r="L303" s="15"/>
      <c r="M303" s="15"/>
      <c r="N303" s="15"/>
      <c r="O303" s="16"/>
      <c r="P303" s="17"/>
      <c r="S303" s="3">
        <f t="shared" si="27"/>
        <v>4</v>
      </c>
      <c r="T303" s="160">
        <v>43266</v>
      </c>
    </row>
    <row r="304" spans="1:20">
      <c r="A304" s="70"/>
      <c r="B304" s="71"/>
      <c r="C304" s="72">
        <v>4</v>
      </c>
      <c r="D304" s="19"/>
      <c r="E304" s="172" t="s">
        <v>36</v>
      </c>
      <c r="F304" s="171"/>
      <c r="G304" s="172"/>
      <c r="H304" s="171"/>
      <c r="I304" s="172" t="s">
        <v>36</v>
      </c>
      <c r="J304" s="171"/>
      <c r="K304" s="172"/>
      <c r="L304" s="171"/>
      <c r="M304" s="20"/>
      <c r="N304" s="20"/>
      <c r="O304" s="21"/>
      <c r="P304" s="25"/>
      <c r="S304" s="3">
        <f t="shared" si="27"/>
        <v>5</v>
      </c>
      <c r="T304" s="160">
        <v>43267</v>
      </c>
    </row>
    <row r="305" spans="1:20">
      <c r="A305" s="69">
        <f t="shared" ref="A305" si="31">VLOOKUP(R305,S$289:T$318,2,FALSE)</f>
        <v>43267</v>
      </c>
      <c r="B305" s="126" t="str">
        <f>""&amp;TEXT(A305,"aaa")&amp;""</f>
        <v>土</v>
      </c>
      <c r="C305" s="129">
        <v>1</v>
      </c>
      <c r="D305" s="115"/>
      <c r="E305" s="11"/>
      <c r="F305" s="23"/>
      <c r="G305" s="23"/>
      <c r="H305" s="23"/>
      <c r="I305" s="23"/>
      <c r="J305" s="23"/>
      <c r="K305" s="23"/>
      <c r="L305" s="23"/>
      <c r="M305" s="23"/>
      <c r="N305" s="23"/>
      <c r="O305" s="12"/>
      <c r="P305" s="193" t="s">
        <v>57</v>
      </c>
      <c r="R305" s="3">
        <v>5</v>
      </c>
      <c r="S305" s="3">
        <f t="shared" si="27"/>
        <v>6</v>
      </c>
      <c r="T305" s="160">
        <v>43268</v>
      </c>
    </row>
    <row r="306" spans="1:20">
      <c r="A306" s="70"/>
      <c r="B306" s="71"/>
      <c r="C306" s="72">
        <v>2</v>
      </c>
      <c r="D306" s="14"/>
      <c r="E306" s="15"/>
      <c r="F306" s="24"/>
      <c r="G306" s="24"/>
      <c r="H306" s="24"/>
      <c r="I306" s="24"/>
      <c r="J306" s="24"/>
      <c r="K306" s="24"/>
      <c r="L306" s="24"/>
      <c r="M306" s="24"/>
      <c r="N306" s="24"/>
      <c r="O306" s="16"/>
      <c r="P306" s="17"/>
      <c r="S306" s="3">
        <f t="shared" si="27"/>
        <v>6</v>
      </c>
      <c r="T306" s="160">
        <v>43269</v>
      </c>
    </row>
    <row r="307" spans="1:20">
      <c r="A307" s="70"/>
      <c r="B307" s="71"/>
      <c r="C307" s="72">
        <v>3</v>
      </c>
      <c r="D307" s="14"/>
      <c r="E307" s="15"/>
      <c r="F307" s="15"/>
      <c r="G307" s="15"/>
      <c r="H307" s="15"/>
      <c r="I307" s="15"/>
      <c r="J307" s="15"/>
      <c r="K307" s="15"/>
      <c r="L307" s="15"/>
      <c r="M307" s="15"/>
      <c r="N307" s="15"/>
      <c r="O307" s="16"/>
      <c r="P307" s="17"/>
      <c r="S307" s="3">
        <f t="shared" si="27"/>
        <v>6</v>
      </c>
      <c r="T307" s="160">
        <v>43270</v>
      </c>
    </row>
    <row r="308" spans="1:20">
      <c r="A308" s="70"/>
      <c r="B308" s="71"/>
      <c r="C308" s="128">
        <v>4</v>
      </c>
      <c r="D308" s="140"/>
      <c r="E308" s="172" t="s">
        <v>36</v>
      </c>
      <c r="F308" s="171"/>
      <c r="G308" s="20"/>
      <c r="H308" s="20"/>
      <c r="I308" s="20"/>
      <c r="J308" s="20"/>
      <c r="K308" s="20"/>
      <c r="L308" s="20"/>
      <c r="M308" s="20"/>
      <c r="N308" s="20"/>
      <c r="O308" s="21"/>
      <c r="P308" s="25"/>
      <c r="S308" s="3">
        <f t="shared" si="27"/>
        <v>6</v>
      </c>
      <c r="T308" s="160">
        <v>43271</v>
      </c>
    </row>
    <row r="309" spans="1:20">
      <c r="A309" s="69">
        <f t="shared" ref="A309" si="32">VLOOKUP(R309,S$289:T$318,2,FALSE)</f>
        <v>43268</v>
      </c>
      <c r="B309" s="126" t="str">
        <f>""&amp;TEXT(A309,"aaa")&amp;""</f>
        <v>日</v>
      </c>
      <c r="C309" s="72">
        <v>1</v>
      </c>
      <c r="D309" s="115"/>
      <c r="E309" s="117"/>
      <c r="F309" s="117"/>
      <c r="G309" s="117"/>
      <c r="H309" s="117"/>
      <c r="I309" s="23"/>
      <c r="J309" s="23"/>
      <c r="K309" s="23"/>
      <c r="L309" s="23"/>
      <c r="M309" s="23"/>
      <c r="N309" s="23"/>
      <c r="O309" s="12"/>
      <c r="P309" s="193" t="s">
        <v>57</v>
      </c>
      <c r="R309" s="3">
        <v>6</v>
      </c>
      <c r="S309" s="3">
        <f t="shared" si="27"/>
        <v>6</v>
      </c>
      <c r="T309" s="160">
        <v>43272</v>
      </c>
    </row>
    <row r="310" spans="1:20">
      <c r="A310" s="70"/>
      <c r="B310" s="71"/>
      <c r="C310" s="72">
        <v>2</v>
      </c>
      <c r="D310" s="14"/>
      <c r="E310" s="24"/>
      <c r="F310" s="118"/>
      <c r="G310" s="118"/>
      <c r="H310" s="118"/>
      <c r="I310" s="24"/>
      <c r="J310" s="24"/>
      <c r="K310" s="24"/>
      <c r="L310" s="24"/>
      <c r="M310" s="24"/>
      <c r="N310" s="24"/>
      <c r="O310" s="16"/>
      <c r="P310" s="17"/>
      <c r="S310" s="3">
        <f t="shared" si="27"/>
        <v>6</v>
      </c>
      <c r="T310" s="160">
        <v>43273</v>
      </c>
    </row>
    <row r="311" spans="1:20">
      <c r="A311" s="70"/>
      <c r="B311" s="71"/>
      <c r="C311" s="72">
        <v>3</v>
      </c>
      <c r="D311" s="14"/>
      <c r="E311" s="15"/>
      <c r="F311" s="15"/>
      <c r="G311" s="15"/>
      <c r="H311" s="15"/>
      <c r="I311" s="15"/>
      <c r="J311" s="15"/>
      <c r="K311" s="15"/>
      <c r="L311" s="15"/>
      <c r="M311" s="15"/>
      <c r="N311" s="15"/>
      <c r="O311" s="16"/>
      <c r="P311" s="17"/>
      <c r="S311" s="3">
        <f t="shared" si="27"/>
        <v>7</v>
      </c>
      <c r="T311" s="160">
        <v>43274</v>
      </c>
    </row>
    <row r="312" spans="1:20">
      <c r="A312" s="70"/>
      <c r="B312" s="71"/>
      <c r="C312" s="72">
        <v>4</v>
      </c>
      <c r="D312" s="130"/>
      <c r="E312" s="172" t="s">
        <v>36</v>
      </c>
      <c r="F312" s="171"/>
      <c r="G312" s="172"/>
      <c r="H312" s="171"/>
      <c r="I312" s="133"/>
      <c r="J312" s="20"/>
      <c r="K312" s="133"/>
      <c r="L312" s="20"/>
      <c r="M312" s="131"/>
      <c r="N312" s="131"/>
      <c r="O312" s="132"/>
      <c r="P312" s="25"/>
      <c r="S312" s="3">
        <f t="shared" si="27"/>
        <v>8</v>
      </c>
      <c r="T312" s="160">
        <v>43275</v>
      </c>
    </row>
    <row r="313" spans="1:20">
      <c r="A313" s="69">
        <f t="shared" ref="A313" si="33">VLOOKUP(R313,S$289:T$318,2,FALSE)</f>
        <v>43274</v>
      </c>
      <c r="B313" s="126" t="str">
        <f>""&amp;TEXT(A313,"aaa")&amp;""</f>
        <v>土</v>
      </c>
      <c r="C313" s="129">
        <v>1</v>
      </c>
      <c r="D313" s="115"/>
      <c r="E313" s="117"/>
      <c r="F313" s="23"/>
      <c r="G313" s="23"/>
      <c r="H313" s="23"/>
      <c r="I313" s="23"/>
      <c r="J313" s="23"/>
      <c r="K313" s="23"/>
      <c r="L313" s="23"/>
      <c r="M313" s="23"/>
      <c r="N313" s="23"/>
      <c r="O313" s="12"/>
      <c r="P313" s="193" t="s">
        <v>57</v>
      </c>
      <c r="R313" s="3">
        <v>7</v>
      </c>
      <c r="S313" s="3">
        <f t="shared" si="27"/>
        <v>8</v>
      </c>
      <c r="T313" s="160">
        <v>43276</v>
      </c>
    </row>
    <row r="314" spans="1:20">
      <c r="A314" s="70"/>
      <c r="B314" s="71"/>
      <c r="C314" s="72">
        <v>2</v>
      </c>
      <c r="D314" s="116"/>
      <c r="E314" s="118"/>
      <c r="F314" s="118"/>
      <c r="G314" s="118"/>
      <c r="H314" s="118"/>
      <c r="I314" s="24"/>
      <c r="J314" s="24"/>
      <c r="K314" s="24"/>
      <c r="L314" s="24"/>
      <c r="M314" s="24"/>
      <c r="N314" s="24"/>
      <c r="O314" s="16"/>
      <c r="P314" s="139"/>
      <c r="S314" s="3">
        <f t="shared" si="27"/>
        <v>8</v>
      </c>
      <c r="T314" s="160">
        <v>43277</v>
      </c>
    </row>
    <row r="315" spans="1:20">
      <c r="A315" s="70"/>
      <c r="B315" s="71"/>
      <c r="C315" s="72">
        <v>3</v>
      </c>
      <c r="D315" s="14"/>
      <c r="E315" s="15"/>
      <c r="F315" s="15"/>
      <c r="G315" s="15"/>
      <c r="H315" s="15"/>
      <c r="I315" s="15"/>
      <c r="J315" s="15"/>
      <c r="K315" s="15"/>
      <c r="L315" s="15"/>
      <c r="M315" s="15"/>
      <c r="N315" s="15"/>
      <c r="O315" s="16"/>
      <c r="P315" s="17"/>
      <c r="S315" s="3">
        <f t="shared" si="27"/>
        <v>8</v>
      </c>
      <c r="T315" s="160">
        <v>43278</v>
      </c>
    </row>
    <row r="316" spans="1:20">
      <c r="A316" s="70"/>
      <c r="B316" s="71"/>
      <c r="C316" s="128">
        <v>4</v>
      </c>
      <c r="D316" s="19"/>
      <c r="E316" s="172" t="s">
        <v>36</v>
      </c>
      <c r="F316" s="171"/>
      <c r="G316" s="20"/>
      <c r="H316" s="20"/>
      <c r="I316" s="133"/>
      <c r="J316" s="20"/>
      <c r="K316" s="172" t="s">
        <v>36</v>
      </c>
      <c r="L316" s="171"/>
      <c r="M316" s="20"/>
      <c r="N316" s="20"/>
      <c r="O316" s="21"/>
      <c r="P316" s="25"/>
      <c r="S316" s="3">
        <f t="shared" si="27"/>
        <v>8</v>
      </c>
      <c r="T316" s="160">
        <v>43279</v>
      </c>
    </row>
    <row r="317" spans="1:20">
      <c r="A317" s="69">
        <f t="shared" ref="A317" si="34">VLOOKUP(R317,S$289:T$318,2,FALSE)</f>
        <v>43275</v>
      </c>
      <c r="B317" s="126" t="str">
        <f>""&amp;TEXT(A317,"aaa")&amp;""</f>
        <v>日</v>
      </c>
      <c r="C317" s="129">
        <v>1</v>
      </c>
      <c r="D317" s="10"/>
      <c r="E317" s="11"/>
      <c r="F317" s="23"/>
      <c r="G317" s="23"/>
      <c r="H317" s="23"/>
      <c r="I317" s="23"/>
      <c r="J317" s="23"/>
      <c r="K317" s="23"/>
      <c r="L317" s="23"/>
      <c r="M317" s="23"/>
      <c r="N317" s="23"/>
      <c r="O317" s="12"/>
      <c r="P317" s="193" t="s">
        <v>57</v>
      </c>
      <c r="R317" s="3">
        <v>8</v>
      </c>
      <c r="S317" s="3">
        <f t="shared" si="27"/>
        <v>8</v>
      </c>
      <c r="T317" s="160">
        <v>43280</v>
      </c>
    </row>
    <row r="318" spans="1:20">
      <c r="A318" s="70"/>
      <c r="B318" s="71"/>
      <c r="C318" s="72">
        <v>2</v>
      </c>
      <c r="D318" s="14"/>
      <c r="E318" s="15"/>
      <c r="F318" s="24"/>
      <c r="G318" s="24"/>
      <c r="H318" s="24"/>
      <c r="I318" s="24"/>
      <c r="J318" s="24"/>
      <c r="K318" s="24"/>
      <c r="L318" s="24"/>
      <c r="M318" s="24"/>
      <c r="N318" s="24"/>
      <c r="O318" s="16"/>
      <c r="P318" s="17"/>
      <c r="S318" s="3">
        <f t="shared" si="27"/>
        <v>9</v>
      </c>
      <c r="T318" s="160">
        <v>43281</v>
      </c>
    </row>
    <row r="319" spans="1:20">
      <c r="A319" s="70"/>
      <c r="B319" s="71"/>
      <c r="C319" s="72">
        <v>3</v>
      </c>
      <c r="D319" s="14"/>
      <c r="E319" s="15"/>
      <c r="F319" s="15"/>
      <c r="G319" s="15"/>
      <c r="H319" s="15"/>
      <c r="I319" s="15"/>
      <c r="J319" s="15"/>
      <c r="K319" s="15"/>
      <c r="L319" s="15"/>
      <c r="M319" s="15"/>
      <c r="N319" s="15"/>
      <c r="O319" s="16"/>
      <c r="P319" s="17"/>
      <c r="T319" s="160"/>
    </row>
    <row r="320" spans="1:20">
      <c r="A320" s="70"/>
      <c r="B320" s="71"/>
      <c r="C320" s="128">
        <v>4</v>
      </c>
      <c r="D320" s="19"/>
      <c r="E320" s="172" t="s">
        <v>36</v>
      </c>
      <c r="F320" s="171"/>
      <c r="G320" s="172"/>
      <c r="H320" s="171"/>
      <c r="I320" s="171"/>
      <c r="J320" s="171"/>
      <c r="K320" s="20"/>
      <c r="L320" s="20"/>
      <c r="M320" s="20"/>
      <c r="N320" s="20"/>
      <c r="O320" s="21"/>
      <c r="P320" s="25"/>
    </row>
    <row r="321" spans="1:20">
      <c r="A321" s="69">
        <f t="shared" ref="A321" si="35">VLOOKUP(R321,S$289:T$318,2,FALSE)</f>
        <v>43281</v>
      </c>
      <c r="B321" s="126" t="str">
        <f>""&amp;TEXT(A321,"aaa")&amp;""</f>
        <v>土</v>
      </c>
      <c r="C321" s="129">
        <v>1</v>
      </c>
      <c r="D321" s="10"/>
      <c r="E321" s="11"/>
      <c r="F321" s="23"/>
      <c r="G321" s="23"/>
      <c r="H321" s="23"/>
      <c r="I321" s="23"/>
      <c r="J321" s="23"/>
      <c r="K321" s="23"/>
      <c r="L321" s="23"/>
      <c r="M321" s="23"/>
      <c r="N321" s="23"/>
      <c r="O321" s="12"/>
      <c r="P321" s="102"/>
      <c r="R321" s="3">
        <v>9</v>
      </c>
      <c r="T321" s="160"/>
    </row>
    <row r="322" spans="1:20">
      <c r="A322" s="70"/>
      <c r="B322" s="71"/>
      <c r="C322" s="72">
        <v>2</v>
      </c>
      <c r="D322" s="14"/>
      <c r="E322" s="15"/>
      <c r="F322" s="24"/>
      <c r="G322" s="24"/>
      <c r="H322" s="24"/>
      <c r="I322" s="24"/>
      <c r="J322" s="24"/>
      <c r="K322" s="24"/>
      <c r="L322" s="24"/>
      <c r="M322" s="24"/>
      <c r="N322" s="24"/>
      <c r="O322" s="16"/>
      <c r="P322" s="17"/>
      <c r="T322" s="160"/>
    </row>
    <row r="323" spans="1:20">
      <c r="A323" s="70"/>
      <c r="B323" s="71"/>
      <c r="C323" s="72">
        <v>3</v>
      </c>
      <c r="D323" s="14"/>
      <c r="E323" s="15"/>
      <c r="F323" s="15"/>
      <c r="G323" s="15"/>
      <c r="H323" s="15"/>
      <c r="I323" s="15"/>
      <c r="J323" s="15"/>
      <c r="K323" s="15"/>
      <c r="L323" s="15"/>
      <c r="M323" s="15"/>
      <c r="N323" s="15"/>
      <c r="O323" s="16"/>
      <c r="P323" s="17"/>
      <c r="T323" s="160"/>
    </row>
    <row r="324" spans="1:20">
      <c r="A324" s="70"/>
      <c r="B324" s="71"/>
      <c r="C324" s="128">
        <v>4</v>
      </c>
      <c r="D324" s="19"/>
      <c r="E324" s="172" t="s">
        <v>36</v>
      </c>
      <c r="F324" s="171"/>
      <c r="G324" s="20"/>
      <c r="H324" s="20"/>
      <c r="I324" s="20"/>
      <c r="J324" s="20"/>
      <c r="K324" s="20"/>
      <c r="L324" s="20"/>
      <c r="M324" s="20"/>
      <c r="N324" s="20"/>
      <c r="O324" s="21"/>
      <c r="P324" s="25"/>
    </row>
    <row r="325" spans="1:20">
      <c r="A325" s="52"/>
      <c r="B325" s="27"/>
      <c r="C325" s="27"/>
      <c r="D325" s="57"/>
      <c r="E325" s="57"/>
      <c r="F325" s="58"/>
      <c r="G325" s="58"/>
      <c r="H325" s="58"/>
      <c r="I325" s="58"/>
      <c r="J325" s="58"/>
      <c r="K325" s="58"/>
      <c r="L325" s="58"/>
      <c r="M325" s="58"/>
      <c r="N325" s="58"/>
      <c r="O325" s="58"/>
      <c r="P325" s="55"/>
    </row>
    <row r="326" spans="1:20">
      <c r="A326" s="60" t="s">
        <v>11</v>
      </c>
      <c r="B326" s="39"/>
      <c r="C326" s="39"/>
      <c r="D326" s="57"/>
      <c r="E326" s="57"/>
      <c r="F326" s="58"/>
      <c r="G326" s="58"/>
      <c r="H326" s="58"/>
      <c r="I326" s="58"/>
      <c r="J326" s="58"/>
      <c r="K326" s="58"/>
      <c r="L326" s="58"/>
      <c r="M326" s="58"/>
      <c r="N326" s="58"/>
      <c r="O326" s="58"/>
      <c r="P326" s="59"/>
    </row>
    <row r="327" spans="1:20">
      <c r="A327" s="56"/>
      <c r="B327" s="39"/>
      <c r="D327" s="57"/>
      <c r="E327" s="57"/>
      <c r="F327" s="58"/>
      <c r="G327" s="58"/>
      <c r="H327" s="58"/>
      <c r="I327" s="58"/>
      <c r="J327" s="58"/>
      <c r="K327" s="58"/>
      <c r="L327" s="58"/>
      <c r="M327" s="58"/>
      <c r="N327" s="58"/>
      <c r="O327" s="58"/>
      <c r="P327" s="59"/>
    </row>
    <row r="328" spans="1:20">
      <c r="A328" s="56"/>
      <c r="B328" s="39"/>
      <c r="C328" s="39" t="s">
        <v>12</v>
      </c>
      <c r="D328" s="57"/>
      <c r="E328" s="57"/>
      <c r="F328" s="58"/>
      <c r="G328" s="58"/>
      <c r="H328" s="58"/>
      <c r="I328" s="58"/>
      <c r="J328" s="58"/>
      <c r="K328" s="58"/>
      <c r="L328" s="58"/>
      <c r="M328" s="58"/>
      <c r="N328" s="58"/>
      <c r="O328" s="58"/>
      <c r="P328" s="59"/>
    </row>
    <row r="329" spans="1:20">
      <c r="A329" s="56"/>
      <c r="B329" s="39"/>
      <c r="D329" s="57"/>
      <c r="E329" s="57"/>
      <c r="F329" s="58"/>
      <c r="G329" s="58"/>
      <c r="H329" s="58"/>
      <c r="I329" s="58"/>
      <c r="J329" s="58"/>
      <c r="K329" s="58"/>
      <c r="L329" s="58"/>
      <c r="M329" s="58"/>
      <c r="N329" s="58"/>
      <c r="O329" s="58"/>
      <c r="P329" s="59"/>
    </row>
    <row r="330" spans="1:20">
      <c r="A330" s="56"/>
      <c r="B330" s="39"/>
      <c r="D330" s="57"/>
      <c r="E330" s="57"/>
      <c r="F330" s="58"/>
      <c r="G330" s="58"/>
      <c r="H330" s="58"/>
      <c r="I330" s="58"/>
      <c r="J330" s="58"/>
      <c r="K330" s="58"/>
      <c r="L330" s="58"/>
      <c r="M330" s="58"/>
      <c r="N330" s="58"/>
      <c r="O330" s="58"/>
      <c r="P330" s="59"/>
    </row>
    <row r="331" spans="1:20">
      <c r="A331" s="56"/>
      <c r="B331" s="39"/>
      <c r="D331" s="57"/>
      <c r="E331" s="57"/>
      <c r="F331" s="58"/>
      <c r="G331" s="58"/>
      <c r="H331" s="58"/>
      <c r="I331" s="58"/>
      <c r="J331" s="58"/>
      <c r="K331" s="58"/>
      <c r="L331" s="58"/>
      <c r="M331" s="58"/>
      <c r="N331" s="58"/>
      <c r="O331" s="58"/>
      <c r="P331" s="59"/>
    </row>
    <row r="332" spans="1:20">
      <c r="A332" s="38" t="s">
        <v>13</v>
      </c>
      <c r="B332" s="39"/>
      <c r="C332" s="39"/>
      <c r="D332" s="57"/>
      <c r="E332" s="57"/>
      <c r="F332" s="58"/>
      <c r="G332" s="58"/>
      <c r="H332" s="58"/>
      <c r="I332" s="58"/>
      <c r="J332" s="58"/>
      <c r="K332" s="58"/>
      <c r="L332" s="58"/>
      <c r="M332" s="58"/>
      <c r="N332" s="58"/>
      <c r="O332" s="58"/>
      <c r="P332" s="59"/>
    </row>
    <row r="333" spans="1:20">
      <c r="A333" s="87"/>
      <c r="B333" s="39"/>
      <c r="C333" s="39"/>
      <c r="D333" s="57"/>
      <c r="E333" s="57"/>
      <c r="F333" s="58"/>
      <c r="G333" s="58"/>
      <c r="H333" s="58"/>
      <c r="I333" s="58"/>
      <c r="J333" s="58"/>
      <c r="K333" s="58"/>
      <c r="L333" s="58"/>
      <c r="M333" s="58"/>
      <c r="N333" s="58"/>
      <c r="O333" s="58"/>
      <c r="P333" s="59"/>
    </row>
    <row r="334" spans="1:20">
      <c r="A334" s="85"/>
      <c r="B334" s="44"/>
      <c r="C334" s="44"/>
      <c r="D334" s="78"/>
      <c r="E334" s="78"/>
      <c r="F334" s="79"/>
      <c r="G334" s="79"/>
      <c r="H334" s="79"/>
      <c r="I334" s="79"/>
      <c r="J334" s="79"/>
      <c r="K334" s="79"/>
      <c r="L334" s="79"/>
      <c r="M334" s="79"/>
      <c r="N334" s="79"/>
      <c r="O334" s="79"/>
      <c r="P334" s="80"/>
    </row>
    <row r="335" spans="1:20">
      <c r="A335" s="134"/>
      <c r="B335" s="88"/>
      <c r="C335" s="88"/>
      <c r="D335" s="89"/>
      <c r="E335" s="89"/>
      <c r="F335" s="90"/>
      <c r="G335" s="90"/>
      <c r="H335" s="90"/>
      <c r="I335" s="90"/>
      <c r="J335" s="90"/>
      <c r="K335" s="90"/>
      <c r="L335" s="90"/>
      <c r="M335" s="90"/>
      <c r="N335" s="90"/>
      <c r="O335" s="90"/>
      <c r="P335" s="91"/>
      <c r="S335" s="3">
        <v>0</v>
      </c>
    </row>
    <row r="336" spans="1:20">
      <c r="A336" s="69">
        <f>VLOOKUP(R336,S$336:T$365,2,FALSE)</f>
        <v>43282</v>
      </c>
      <c r="B336" s="126" t="str">
        <f>""&amp;TEXT(A336,"aaa")&amp;""</f>
        <v>日</v>
      </c>
      <c r="C336" s="129">
        <v>1</v>
      </c>
      <c r="D336" s="214" t="s">
        <v>66</v>
      </c>
      <c r="E336" s="174"/>
      <c r="F336" s="180"/>
      <c r="G336" s="180"/>
      <c r="H336" s="180"/>
      <c r="I336" s="211"/>
      <c r="J336" s="180"/>
      <c r="K336" s="23"/>
      <c r="L336" s="23"/>
      <c r="M336" s="23"/>
      <c r="N336" s="23"/>
      <c r="O336" s="12"/>
      <c r="P336" s="81"/>
      <c r="R336" s="3">
        <v>1</v>
      </c>
      <c r="S336" s="3">
        <f>IF(OR(WEEKDAY(T336)=7,WEEKDAY(T336)=1,U336=1),S335+1,S335)</f>
        <v>1</v>
      </c>
      <c r="T336" s="160">
        <v>43282</v>
      </c>
    </row>
    <row r="337" spans="1:21">
      <c r="A337" s="70"/>
      <c r="B337" s="71"/>
      <c r="C337" s="72">
        <v>2</v>
      </c>
      <c r="D337" s="212"/>
      <c r="E337" s="175"/>
      <c r="F337" s="175"/>
      <c r="G337" s="175"/>
      <c r="H337" s="175"/>
      <c r="I337" s="213"/>
      <c r="J337" s="181"/>
      <c r="K337" s="118"/>
      <c r="L337" s="118"/>
      <c r="M337" s="24"/>
      <c r="N337" s="24"/>
      <c r="O337" s="16"/>
      <c r="P337" s="17"/>
      <c r="S337" s="3">
        <f t="shared" ref="S337:S366" si="36">IF(OR(WEEKDAY(T337)=7,WEEKDAY(T337)=1,U337=1),S336+1,S336)</f>
        <v>1</v>
      </c>
      <c r="T337" s="160">
        <v>43283</v>
      </c>
    </row>
    <row r="338" spans="1:21">
      <c r="A338" s="70"/>
      <c r="B338" s="71"/>
      <c r="C338" s="72">
        <v>3</v>
      </c>
      <c r="D338" s="14"/>
      <c r="E338" s="15"/>
      <c r="F338" s="15"/>
      <c r="G338" s="15"/>
      <c r="H338" s="15"/>
      <c r="I338" s="15"/>
      <c r="J338" s="15"/>
      <c r="K338" s="15"/>
      <c r="L338" s="15"/>
      <c r="M338" s="15"/>
      <c r="N338" s="15"/>
      <c r="O338" s="16"/>
      <c r="P338" s="17"/>
      <c r="S338" s="3">
        <f t="shared" si="36"/>
        <v>1</v>
      </c>
      <c r="T338" s="160">
        <v>43284</v>
      </c>
    </row>
    <row r="339" spans="1:21">
      <c r="A339" s="70"/>
      <c r="B339" s="71"/>
      <c r="C339" s="128">
        <v>4</v>
      </c>
      <c r="D339" s="140"/>
      <c r="E339" s="137"/>
      <c r="F339" s="137"/>
      <c r="G339" s="137"/>
      <c r="H339" s="137"/>
      <c r="I339" s="137"/>
      <c r="J339" s="137"/>
      <c r="K339" s="20"/>
      <c r="L339" s="20"/>
      <c r="M339" s="20"/>
      <c r="N339" s="20"/>
      <c r="O339" s="21"/>
      <c r="P339" s="25"/>
      <c r="S339" s="3">
        <f t="shared" si="36"/>
        <v>1</v>
      </c>
      <c r="T339" s="160">
        <v>43285</v>
      </c>
    </row>
    <row r="340" spans="1:21">
      <c r="A340" s="69">
        <f t="shared" ref="A340" si="37">VLOOKUP(R340,S$336:T$365,2,FALSE)</f>
        <v>43288</v>
      </c>
      <c r="B340" s="126" t="str">
        <f>""&amp;TEXT(A340,"aaa")&amp;""</f>
        <v>土</v>
      </c>
      <c r="C340" s="129">
        <v>1</v>
      </c>
      <c r="D340" s="10"/>
      <c r="E340" s="111" t="s">
        <v>17</v>
      </c>
      <c r="F340" s="111"/>
      <c r="G340" s="112"/>
      <c r="H340" s="112"/>
      <c r="I340" s="111"/>
      <c r="J340" s="111"/>
      <c r="K340" s="112"/>
      <c r="L340" s="112"/>
      <c r="M340" s="23"/>
      <c r="N340" s="23"/>
      <c r="O340" s="12"/>
      <c r="P340" s="102" t="s">
        <v>68</v>
      </c>
      <c r="R340" s="3">
        <v>2</v>
      </c>
      <c r="S340" s="3">
        <f t="shared" si="36"/>
        <v>1</v>
      </c>
      <c r="T340" s="160">
        <v>43286</v>
      </c>
    </row>
    <row r="341" spans="1:21">
      <c r="A341" s="70"/>
      <c r="B341" s="71"/>
      <c r="C341" s="72">
        <v>2</v>
      </c>
      <c r="D341" s="14"/>
      <c r="E341" s="113"/>
      <c r="F341" s="113"/>
      <c r="G341" s="114"/>
      <c r="H341" s="114"/>
      <c r="I341" s="113"/>
      <c r="J341" s="113"/>
      <c r="K341" s="114"/>
      <c r="L341" s="114"/>
      <c r="M341" s="24"/>
      <c r="N341" s="24"/>
      <c r="O341" s="16"/>
      <c r="P341" s="17"/>
      <c r="S341" s="3">
        <f t="shared" si="36"/>
        <v>1</v>
      </c>
      <c r="T341" s="160">
        <v>43287</v>
      </c>
    </row>
    <row r="342" spans="1:21">
      <c r="A342" s="70"/>
      <c r="B342" s="71"/>
      <c r="C342" s="72">
        <v>3</v>
      </c>
      <c r="D342" s="14"/>
      <c r="E342" s="15"/>
      <c r="F342" s="15"/>
      <c r="G342" s="15"/>
      <c r="H342" s="15"/>
      <c r="I342" s="15"/>
      <c r="J342" s="15"/>
      <c r="K342" s="15"/>
      <c r="L342" s="15"/>
      <c r="M342" s="15"/>
      <c r="N342" s="15"/>
      <c r="O342" s="16"/>
      <c r="P342" s="17"/>
      <c r="S342" s="3">
        <f t="shared" si="36"/>
        <v>2</v>
      </c>
      <c r="T342" s="160">
        <v>43288</v>
      </c>
    </row>
    <row r="343" spans="1:21">
      <c r="A343" s="70"/>
      <c r="B343" s="71"/>
      <c r="C343" s="128">
        <v>4</v>
      </c>
      <c r="D343" s="19"/>
      <c r="E343" s="137"/>
      <c r="F343" s="137"/>
      <c r="G343" s="137"/>
      <c r="H343" s="137"/>
      <c r="I343" s="137"/>
      <c r="J343" s="137"/>
      <c r="K343" s="137"/>
      <c r="L343" s="137"/>
      <c r="M343" s="20"/>
      <c r="N343" s="20"/>
      <c r="O343" s="21"/>
      <c r="P343" s="25"/>
      <c r="S343" s="3">
        <f t="shared" si="36"/>
        <v>3</v>
      </c>
      <c r="T343" s="160">
        <v>43289</v>
      </c>
    </row>
    <row r="344" spans="1:21">
      <c r="A344" s="69">
        <f t="shared" ref="A344" si="38">VLOOKUP(R344,S$336:T$365,2,FALSE)</f>
        <v>43289</v>
      </c>
      <c r="B344" s="126" t="str">
        <f>""&amp;TEXT(A344,"aaa")&amp;""</f>
        <v>日</v>
      </c>
      <c r="C344" s="72">
        <v>1</v>
      </c>
      <c r="D344" s="10"/>
      <c r="E344" s="117"/>
      <c r="F344" s="23"/>
      <c r="G344" s="23"/>
      <c r="H344" s="23"/>
      <c r="I344" s="23"/>
      <c r="J344" s="23"/>
      <c r="K344" s="23"/>
      <c r="L344" s="23"/>
      <c r="M344" s="23"/>
      <c r="N344" s="23"/>
      <c r="O344" s="12"/>
      <c r="P344" s="102"/>
      <c r="R344" s="3">
        <v>3</v>
      </c>
      <c r="S344" s="3">
        <f t="shared" si="36"/>
        <v>3</v>
      </c>
      <c r="T344" s="160">
        <v>43290</v>
      </c>
    </row>
    <row r="345" spans="1:21">
      <c r="A345" s="70"/>
      <c r="B345" s="71"/>
      <c r="C345" s="72">
        <v>2</v>
      </c>
      <c r="D345" s="14"/>
      <c r="E345" s="118"/>
      <c r="F345" s="118"/>
      <c r="G345" s="118"/>
      <c r="H345" s="118"/>
      <c r="I345" s="24"/>
      <c r="J345" s="24"/>
      <c r="K345" s="24"/>
      <c r="L345" s="24"/>
      <c r="M345" s="24"/>
      <c r="N345" s="24"/>
      <c r="O345" s="16"/>
      <c r="P345" s="139"/>
      <c r="S345" s="3">
        <f t="shared" si="36"/>
        <v>3</v>
      </c>
      <c r="T345" s="160">
        <v>43291</v>
      </c>
    </row>
    <row r="346" spans="1:21">
      <c r="A346" s="70"/>
      <c r="B346" s="71"/>
      <c r="C346" s="72">
        <v>3</v>
      </c>
      <c r="D346" s="14"/>
      <c r="E346" s="15"/>
      <c r="F346" s="15"/>
      <c r="G346" s="15"/>
      <c r="H346" s="15"/>
      <c r="I346" s="15"/>
      <c r="J346" s="15"/>
      <c r="K346" s="15"/>
      <c r="L346" s="15"/>
      <c r="M346" s="15"/>
      <c r="N346" s="15"/>
      <c r="O346" s="16"/>
      <c r="P346" s="17"/>
      <c r="S346" s="3">
        <f t="shared" si="36"/>
        <v>3</v>
      </c>
      <c r="T346" s="160">
        <v>43292</v>
      </c>
    </row>
    <row r="347" spans="1:21">
      <c r="A347" s="70"/>
      <c r="B347" s="71"/>
      <c r="C347" s="72">
        <v>4</v>
      </c>
      <c r="D347" s="19"/>
      <c r="E347" s="172" t="s">
        <v>69</v>
      </c>
      <c r="F347" s="171"/>
      <c r="G347" s="172"/>
      <c r="H347" s="171"/>
      <c r="I347" s="20"/>
      <c r="J347" s="20"/>
      <c r="K347" s="20"/>
      <c r="L347" s="20"/>
      <c r="M347" s="20"/>
      <c r="N347" s="20"/>
      <c r="O347" s="21"/>
      <c r="P347" s="25"/>
      <c r="S347" s="3">
        <f t="shared" si="36"/>
        <v>3</v>
      </c>
      <c r="T347" s="160">
        <v>43293</v>
      </c>
    </row>
    <row r="348" spans="1:21">
      <c r="A348" s="69">
        <f t="shared" ref="A348" si="39">VLOOKUP(R348,S$336:T$365,2,FALSE)</f>
        <v>43295</v>
      </c>
      <c r="B348" s="126" t="str">
        <f>""&amp;TEXT(A348,"aaa")&amp;""</f>
        <v>土</v>
      </c>
      <c r="C348" s="129">
        <v>1</v>
      </c>
      <c r="D348" s="10"/>
      <c r="E348" s="11"/>
      <c r="F348" s="23"/>
      <c r="G348" s="23"/>
      <c r="H348" s="23"/>
      <c r="I348" s="23"/>
      <c r="J348" s="23"/>
      <c r="K348" s="23"/>
      <c r="L348" s="23"/>
      <c r="M348" s="23"/>
      <c r="N348" s="23"/>
      <c r="O348" s="12"/>
      <c r="P348" s="102"/>
      <c r="R348" s="3">
        <v>4</v>
      </c>
      <c r="S348" s="3">
        <f t="shared" si="36"/>
        <v>3</v>
      </c>
      <c r="T348" s="160">
        <v>43294</v>
      </c>
    </row>
    <row r="349" spans="1:21">
      <c r="A349" s="70"/>
      <c r="B349" s="71"/>
      <c r="C349" s="72">
        <v>2</v>
      </c>
      <c r="D349" s="14"/>
      <c r="E349" s="15"/>
      <c r="F349" s="24"/>
      <c r="G349" s="24"/>
      <c r="H349" s="24"/>
      <c r="I349" s="24"/>
      <c r="J349" s="24"/>
      <c r="K349" s="24"/>
      <c r="L349" s="24"/>
      <c r="M349" s="24"/>
      <c r="N349" s="24"/>
      <c r="O349" s="16"/>
      <c r="P349" s="17"/>
      <c r="S349" s="3">
        <f t="shared" si="36"/>
        <v>4</v>
      </c>
      <c r="T349" s="160">
        <v>43295</v>
      </c>
    </row>
    <row r="350" spans="1:21">
      <c r="A350" s="70"/>
      <c r="B350" s="71"/>
      <c r="C350" s="72">
        <v>3</v>
      </c>
      <c r="D350" s="14"/>
      <c r="E350" s="15"/>
      <c r="F350" s="15"/>
      <c r="G350" s="15"/>
      <c r="H350" s="15"/>
      <c r="I350" s="15"/>
      <c r="J350" s="15"/>
      <c r="K350" s="15"/>
      <c r="L350" s="15"/>
      <c r="M350" s="15"/>
      <c r="N350" s="15"/>
      <c r="O350" s="16"/>
      <c r="P350" s="17"/>
      <c r="S350" s="3">
        <f t="shared" si="36"/>
        <v>5</v>
      </c>
      <c r="T350" s="160">
        <v>43296</v>
      </c>
    </row>
    <row r="351" spans="1:21">
      <c r="A351" s="70"/>
      <c r="B351" s="71"/>
      <c r="C351" s="128">
        <v>4</v>
      </c>
      <c r="D351" s="19"/>
      <c r="E351" s="172" t="s">
        <v>36</v>
      </c>
      <c r="F351" s="171"/>
      <c r="G351" s="20"/>
      <c r="H351" s="20"/>
      <c r="I351" s="20"/>
      <c r="J351" s="20"/>
      <c r="K351" s="20"/>
      <c r="L351" s="20"/>
      <c r="M351" s="20"/>
      <c r="N351" s="20"/>
      <c r="O351" s="21"/>
      <c r="P351" s="25"/>
      <c r="S351" s="3">
        <v>6</v>
      </c>
      <c r="T351" s="160">
        <v>43297</v>
      </c>
    </row>
    <row r="352" spans="1:21">
      <c r="A352" s="69">
        <f t="shared" ref="A352" si="40">VLOOKUP(R352,S$336:T$365,2,FALSE)</f>
        <v>43296</v>
      </c>
      <c r="B352" s="126" t="str">
        <f>""&amp;TEXT(A352,"aaa")&amp;""</f>
        <v>日</v>
      </c>
      <c r="C352" s="72">
        <v>1</v>
      </c>
      <c r="D352" s="10"/>
      <c r="E352" s="11"/>
      <c r="F352" s="23"/>
      <c r="G352" s="23"/>
      <c r="H352" s="23"/>
      <c r="I352" s="23"/>
      <c r="J352" s="23"/>
      <c r="K352" s="23"/>
      <c r="L352" s="23"/>
      <c r="M352" s="23"/>
      <c r="N352" s="23"/>
      <c r="O352" s="12"/>
      <c r="P352" s="102"/>
      <c r="R352" s="3">
        <v>5</v>
      </c>
      <c r="S352" s="3">
        <v>6</v>
      </c>
      <c r="T352" s="160">
        <v>43298</v>
      </c>
      <c r="U352" s="3">
        <v>1</v>
      </c>
    </row>
    <row r="353" spans="1:20">
      <c r="A353" s="70"/>
      <c r="B353" s="71"/>
      <c r="C353" s="72">
        <v>2</v>
      </c>
      <c r="D353" s="14"/>
      <c r="E353" s="15"/>
      <c r="F353" s="24"/>
      <c r="G353" s="24"/>
      <c r="H353" s="24"/>
      <c r="I353" s="24"/>
      <c r="J353" s="24"/>
      <c r="K353" s="24"/>
      <c r="L353" s="24"/>
      <c r="M353" s="24"/>
      <c r="N353" s="24"/>
      <c r="O353" s="16"/>
      <c r="P353" s="17"/>
      <c r="S353" s="3">
        <f t="shared" si="36"/>
        <v>6</v>
      </c>
      <c r="T353" s="160">
        <v>43299</v>
      </c>
    </row>
    <row r="354" spans="1:20">
      <c r="A354" s="70"/>
      <c r="B354" s="71"/>
      <c r="C354" s="72">
        <v>3</v>
      </c>
      <c r="D354" s="14"/>
      <c r="E354" s="15"/>
      <c r="F354" s="15"/>
      <c r="G354" s="15"/>
      <c r="H354" s="15"/>
      <c r="I354" s="15"/>
      <c r="J354" s="15"/>
      <c r="K354" s="15"/>
      <c r="L354" s="15"/>
      <c r="M354" s="15"/>
      <c r="N354" s="15"/>
      <c r="O354" s="16"/>
      <c r="P354" s="17"/>
      <c r="S354" s="3">
        <f t="shared" si="36"/>
        <v>6</v>
      </c>
      <c r="T354" s="160">
        <v>43300</v>
      </c>
    </row>
    <row r="355" spans="1:20">
      <c r="A355" s="70"/>
      <c r="B355" s="71"/>
      <c r="C355" s="72">
        <v>4</v>
      </c>
      <c r="D355" s="19"/>
      <c r="E355" s="172" t="s">
        <v>69</v>
      </c>
      <c r="F355" s="171"/>
      <c r="G355" s="172"/>
      <c r="H355" s="171"/>
      <c r="I355" s="20"/>
      <c r="J355" s="20"/>
      <c r="K355" s="20"/>
      <c r="L355" s="20"/>
      <c r="M355" s="20"/>
      <c r="N355" s="20"/>
      <c r="O355" s="21"/>
      <c r="P355" s="25"/>
      <c r="S355" s="3">
        <f t="shared" si="36"/>
        <v>6</v>
      </c>
      <c r="T355" s="160">
        <v>43301</v>
      </c>
    </row>
    <row r="356" spans="1:20">
      <c r="A356" s="69">
        <f t="shared" ref="A356" si="41">VLOOKUP(R356,S$336:T$365,2,FALSE)</f>
        <v>43297</v>
      </c>
      <c r="B356" s="126" t="str">
        <f>""&amp;TEXT(A356,"aaa")&amp;""</f>
        <v>月</v>
      </c>
      <c r="C356" s="129">
        <v>1</v>
      </c>
      <c r="D356" s="10"/>
      <c r="E356" s="11"/>
      <c r="F356" s="23"/>
      <c r="G356" s="23"/>
      <c r="H356" s="23"/>
      <c r="I356" s="23"/>
      <c r="J356" s="23"/>
      <c r="K356" s="23"/>
      <c r="L356" s="23"/>
      <c r="M356" s="23"/>
      <c r="N356" s="23"/>
      <c r="O356" s="12"/>
      <c r="P356" s="13"/>
      <c r="R356" s="3">
        <v>6</v>
      </c>
      <c r="S356" s="3">
        <f t="shared" si="36"/>
        <v>7</v>
      </c>
      <c r="T356" s="160">
        <v>43302</v>
      </c>
    </row>
    <row r="357" spans="1:20">
      <c r="A357" s="70"/>
      <c r="B357" s="71"/>
      <c r="C357" s="72">
        <v>2</v>
      </c>
      <c r="D357" s="14"/>
      <c r="E357" s="15"/>
      <c r="F357" s="24"/>
      <c r="G357" s="24"/>
      <c r="H357" s="24"/>
      <c r="I357" s="24"/>
      <c r="J357" s="24"/>
      <c r="K357" s="24"/>
      <c r="L357" s="24"/>
      <c r="M357" s="24"/>
      <c r="N357" s="24"/>
      <c r="O357" s="16"/>
      <c r="P357" s="17"/>
      <c r="S357" s="3">
        <f t="shared" si="36"/>
        <v>8</v>
      </c>
      <c r="T357" s="160">
        <v>43303</v>
      </c>
    </row>
    <row r="358" spans="1:20">
      <c r="A358" s="70"/>
      <c r="B358" s="71"/>
      <c r="C358" s="72">
        <v>3</v>
      </c>
      <c r="D358" s="14"/>
      <c r="E358" s="15"/>
      <c r="F358" s="15"/>
      <c r="G358" s="15"/>
      <c r="H358" s="15"/>
      <c r="I358" s="15"/>
      <c r="J358" s="15"/>
      <c r="K358" s="15"/>
      <c r="L358" s="15"/>
      <c r="M358" s="15"/>
      <c r="N358" s="15"/>
      <c r="O358" s="16"/>
      <c r="P358" s="17"/>
      <c r="S358" s="3">
        <f t="shared" si="36"/>
        <v>8</v>
      </c>
      <c r="T358" s="160">
        <v>43304</v>
      </c>
    </row>
    <row r="359" spans="1:20">
      <c r="A359" s="70"/>
      <c r="B359" s="71"/>
      <c r="C359" s="128">
        <v>4</v>
      </c>
      <c r="D359" s="19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1"/>
      <c r="P359" s="25"/>
      <c r="S359" s="3">
        <f t="shared" si="36"/>
        <v>8</v>
      </c>
      <c r="T359" s="160">
        <v>43305</v>
      </c>
    </row>
    <row r="360" spans="1:20">
      <c r="A360" s="69">
        <f t="shared" ref="A360" si="42">VLOOKUP(R360,S$336:T$365,2,FALSE)</f>
        <v>43302</v>
      </c>
      <c r="B360" s="126" t="str">
        <f>""&amp;TEXT(A360,"aaa")&amp;""</f>
        <v>土</v>
      </c>
      <c r="C360" s="129">
        <v>1</v>
      </c>
      <c r="D360" s="10"/>
      <c r="E360" s="11"/>
      <c r="F360" s="23"/>
      <c r="G360" s="23"/>
      <c r="H360" s="23"/>
      <c r="I360" s="23"/>
      <c r="J360" s="23"/>
      <c r="K360" s="23"/>
      <c r="L360" s="23"/>
      <c r="M360" s="23"/>
      <c r="N360" s="23"/>
      <c r="O360" s="12"/>
      <c r="P360" s="13"/>
      <c r="R360" s="3">
        <v>7</v>
      </c>
      <c r="S360" s="3">
        <f t="shared" si="36"/>
        <v>8</v>
      </c>
      <c r="T360" s="160">
        <v>43306</v>
      </c>
    </row>
    <row r="361" spans="1:20">
      <c r="A361" s="70"/>
      <c r="B361" s="71"/>
      <c r="C361" s="72">
        <v>2</v>
      </c>
      <c r="D361" s="14"/>
      <c r="E361" s="15"/>
      <c r="F361" s="24"/>
      <c r="G361" s="24"/>
      <c r="H361" s="24"/>
      <c r="I361" s="24"/>
      <c r="J361" s="24"/>
      <c r="K361" s="24"/>
      <c r="L361" s="24"/>
      <c r="M361" s="24"/>
      <c r="N361" s="24"/>
      <c r="O361" s="16"/>
      <c r="P361" s="17"/>
      <c r="S361" s="3">
        <f t="shared" si="36"/>
        <v>8</v>
      </c>
      <c r="T361" s="160">
        <v>43307</v>
      </c>
    </row>
    <row r="362" spans="1:20">
      <c r="A362" s="70"/>
      <c r="B362" s="71"/>
      <c r="C362" s="72">
        <v>3</v>
      </c>
      <c r="D362" s="14"/>
      <c r="E362" s="15"/>
      <c r="F362" s="15"/>
      <c r="G362" s="15"/>
      <c r="H362" s="15"/>
      <c r="I362" s="15"/>
      <c r="J362" s="15"/>
      <c r="K362" s="15"/>
      <c r="L362" s="15"/>
      <c r="M362" s="15"/>
      <c r="N362" s="15"/>
      <c r="O362" s="16"/>
      <c r="P362" s="17"/>
      <c r="S362" s="3">
        <f t="shared" si="36"/>
        <v>8</v>
      </c>
      <c r="T362" s="160">
        <v>43308</v>
      </c>
    </row>
    <row r="363" spans="1:20">
      <c r="A363" s="70"/>
      <c r="B363" s="71"/>
      <c r="C363" s="128">
        <v>4</v>
      </c>
      <c r="D363" s="19"/>
      <c r="E363" s="172" t="s">
        <v>36</v>
      </c>
      <c r="F363" s="171"/>
      <c r="G363" s="20"/>
      <c r="H363" s="20"/>
      <c r="I363" s="20"/>
      <c r="J363" s="20"/>
      <c r="K363" s="20"/>
      <c r="L363" s="20"/>
      <c r="M363" s="20"/>
      <c r="N363" s="20"/>
      <c r="O363" s="21"/>
      <c r="P363" s="25"/>
      <c r="S363" s="3">
        <f t="shared" si="36"/>
        <v>9</v>
      </c>
      <c r="T363" s="160">
        <v>43309</v>
      </c>
    </row>
    <row r="364" spans="1:20">
      <c r="A364" s="69">
        <f t="shared" ref="A364" si="43">VLOOKUP(R364,S$336:T$365,2,FALSE)</f>
        <v>43303</v>
      </c>
      <c r="B364" s="126" t="str">
        <f>""&amp;TEXT(A364,"aaa")&amp;""</f>
        <v>日</v>
      </c>
      <c r="C364" s="129">
        <v>1</v>
      </c>
      <c r="D364" s="10"/>
      <c r="E364" s="117"/>
      <c r="F364" s="23"/>
      <c r="G364" s="23"/>
      <c r="H364" s="23"/>
      <c r="I364" s="23"/>
      <c r="J364" s="23"/>
      <c r="K364" s="23"/>
      <c r="L364" s="23"/>
      <c r="M364" s="23"/>
      <c r="N364" s="23"/>
      <c r="O364" s="12"/>
      <c r="P364" s="13"/>
      <c r="R364" s="3">
        <v>8</v>
      </c>
      <c r="S364" s="3">
        <f t="shared" si="36"/>
        <v>10</v>
      </c>
      <c r="T364" s="160">
        <v>43310</v>
      </c>
    </row>
    <row r="365" spans="1:20">
      <c r="A365" s="70"/>
      <c r="B365" s="71"/>
      <c r="C365" s="72">
        <v>2</v>
      </c>
      <c r="D365" s="14"/>
      <c r="E365" s="15"/>
      <c r="F365" s="24"/>
      <c r="G365" s="24"/>
      <c r="H365" s="24"/>
      <c r="I365" s="24"/>
      <c r="J365" s="24"/>
      <c r="K365" s="24"/>
      <c r="L365" s="24"/>
      <c r="M365" s="24"/>
      <c r="N365" s="24"/>
      <c r="O365" s="16"/>
      <c r="P365" s="17"/>
      <c r="S365" s="3">
        <f t="shared" si="36"/>
        <v>10</v>
      </c>
      <c r="T365" s="160">
        <v>43311</v>
      </c>
    </row>
    <row r="366" spans="1:20">
      <c r="A366" s="70"/>
      <c r="B366" s="71"/>
      <c r="C366" s="72">
        <v>3</v>
      </c>
      <c r="D366" s="14"/>
      <c r="E366" s="15"/>
      <c r="F366" s="15"/>
      <c r="G366" s="15"/>
      <c r="H366" s="15"/>
      <c r="I366" s="15"/>
      <c r="J366" s="15"/>
      <c r="K366" s="15"/>
      <c r="L366" s="15"/>
      <c r="M366" s="15"/>
      <c r="N366" s="15"/>
      <c r="O366" s="16"/>
      <c r="P366" s="17"/>
      <c r="S366" s="3">
        <f t="shared" si="36"/>
        <v>10</v>
      </c>
      <c r="T366" s="160">
        <v>43312</v>
      </c>
    </row>
    <row r="367" spans="1:20">
      <c r="A367" s="70"/>
      <c r="B367" s="71"/>
      <c r="C367" s="128">
        <v>4</v>
      </c>
      <c r="D367" s="19"/>
      <c r="E367" s="172" t="s">
        <v>69</v>
      </c>
      <c r="F367" s="171"/>
      <c r="G367" s="172"/>
      <c r="H367" s="171"/>
      <c r="I367" s="20"/>
      <c r="J367" s="20"/>
      <c r="K367" s="20"/>
      <c r="L367" s="20"/>
      <c r="M367" s="20"/>
      <c r="N367" s="20"/>
      <c r="O367" s="21"/>
      <c r="P367" s="25"/>
    </row>
    <row r="368" spans="1:20">
      <c r="A368" s="69">
        <f>VLOOKUP(R368,S$336:T$366,2,FALSE)</f>
        <v>43309</v>
      </c>
      <c r="B368" s="126" t="str">
        <f>""&amp;TEXT(A368,"aaa")&amp;""</f>
        <v>土</v>
      </c>
      <c r="C368" s="72">
        <v>1</v>
      </c>
      <c r="D368" s="115"/>
      <c r="E368" s="117"/>
      <c r="F368" s="23"/>
      <c r="G368" s="23"/>
      <c r="H368" s="23"/>
      <c r="I368" s="138"/>
      <c r="J368" s="23"/>
      <c r="K368" s="23"/>
      <c r="L368" s="23"/>
      <c r="M368" s="23"/>
      <c r="N368" s="23"/>
      <c r="O368" s="12"/>
      <c r="P368" s="13"/>
      <c r="R368" s="3">
        <v>9</v>
      </c>
    </row>
    <row r="369" spans="1:18">
      <c r="A369" s="70"/>
      <c r="B369" s="71"/>
      <c r="C369" s="72">
        <v>2</v>
      </c>
      <c r="D369" s="14"/>
      <c r="E369" s="118"/>
      <c r="F369" s="118"/>
      <c r="G369" s="118"/>
      <c r="H369" s="118"/>
      <c r="I369" s="143"/>
      <c r="J369" s="24"/>
      <c r="K369" s="24"/>
      <c r="L369" s="24"/>
      <c r="M369" s="24"/>
      <c r="N369" s="24"/>
      <c r="O369" s="16"/>
      <c r="P369" s="17"/>
    </row>
    <row r="370" spans="1:18">
      <c r="A370" s="70"/>
      <c r="B370" s="71"/>
      <c r="C370" s="72">
        <v>3</v>
      </c>
      <c r="D370" s="14"/>
      <c r="E370" s="15"/>
      <c r="F370" s="15"/>
      <c r="G370" s="15"/>
      <c r="H370" s="15"/>
      <c r="I370" s="15"/>
      <c r="J370" s="15"/>
      <c r="K370" s="15"/>
      <c r="L370" s="15"/>
      <c r="M370" s="15"/>
      <c r="N370" s="15"/>
      <c r="O370" s="16"/>
      <c r="P370" s="17"/>
    </row>
    <row r="371" spans="1:18">
      <c r="A371" s="70"/>
      <c r="B371" s="71"/>
      <c r="C371" s="128">
        <v>4</v>
      </c>
      <c r="D371" s="19"/>
      <c r="E371" s="172" t="s">
        <v>36</v>
      </c>
      <c r="F371" s="171"/>
      <c r="G371" s="137"/>
      <c r="H371" s="137"/>
      <c r="I371" s="137"/>
      <c r="J371" s="137"/>
      <c r="K371" s="20"/>
      <c r="L371" s="20"/>
      <c r="M371" s="20"/>
      <c r="N371" s="20"/>
      <c r="O371" s="21"/>
      <c r="P371" s="25"/>
    </row>
    <row r="372" spans="1:18">
      <c r="A372" s="69">
        <f>VLOOKUP(R372,S$336:T$366,2,FALSE)</f>
        <v>43310</v>
      </c>
      <c r="B372" s="126" t="str">
        <f>""&amp;TEXT(A372,"aaa")&amp;""</f>
        <v>日</v>
      </c>
      <c r="C372" s="72">
        <v>1</v>
      </c>
      <c r="D372" s="214" t="s">
        <v>66</v>
      </c>
      <c r="E372" s="174"/>
      <c r="F372" s="180"/>
      <c r="G372" s="180"/>
      <c r="H372" s="180"/>
      <c r="I372" s="211"/>
      <c r="J372" s="180"/>
      <c r="K372" s="142"/>
      <c r="L372" s="142"/>
      <c r="M372" s="23"/>
      <c r="N372" s="23"/>
      <c r="O372" s="12"/>
      <c r="P372" s="81"/>
      <c r="R372" s="3">
        <v>10</v>
      </c>
    </row>
    <row r="373" spans="1:18">
      <c r="A373" s="70"/>
      <c r="B373" s="71"/>
      <c r="C373" s="72">
        <v>2</v>
      </c>
      <c r="D373" s="212"/>
      <c r="E373" s="175"/>
      <c r="F373" s="175"/>
      <c r="G373" s="175"/>
      <c r="H373" s="175"/>
      <c r="I373" s="213"/>
      <c r="J373" s="181"/>
      <c r="K373" s="170"/>
      <c r="L373" s="170"/>
      <c r="M373" s="24"/>
      <c r="N373" s="24"/>
      <c r="O373" s="16"/>
      <c r="P373" s="17"/>
    </row>
    <row r="374" spans="1:18">
      <c r="A374" s="70"/>
      <c r="B374" s="71"/>
      <c r="C374" s="72">
        <v>3</v>
      </c>
      <c r="D374" s="14"/>
      <c r="E374" s="170"/>
      <c r="F374" s="170"/>
      <c r="G374" s="170"/>
      <c r="H374" s="170"/>
      <c r="I374" s="170"/>
      <c r="J374" s="170"/>
      <c r="K374" s="170"/>
      <c r="L374" s="170"/>
      <c r="M374" s="15"/>
      <c r="N374" s="15"/>
      <c r="O374" s="16"/>
      <c r="P374" s="17"/>
    </row>
    <row r="375" spans="1:18">
      <c r="A375" s="70"/>
      <c r="B375" s="71"/>
      <c r="C375" s="128">
        <v>4</v>
      </c>
      <c r="D375" s="19"/>
      <c r="E375" s="172" t="s">
        <v>69</v>
      </c>
      <c r="F375" s="171"/>
      <c r="G375" s="172" t="s">
        <v>71</v>
      </c>
      <c r="H375" s="171"/>
      <c r="I375" s="172"/>
      <c r="J375" s="171"/>
      <c r="K375" s="133"/>
      <c r="L375" s="20"/>
      <c r="M375" s="20"/>
      <c r="N375" s="20"/>
      <c r="O375" s="21"/>
      <c r="P375" s="25"/>
    </row>
    <row r="376" spans="1:18">
      <c r="A376" s="52"/>
      <c r="B376" s="27"/>
      <c r="C376" s="27"/>
      <c r="D376" s="53"/>
      <c r="E376" s="53"/>
      <c r="F376" s="54"/>
      <c r="G376" s="54"/>
      <c r="H376" s="54"/>
      <c r="I376" s="54"/>
      <c r="J376" s="54"/>
      <c r="K376" s="54"/>
      <c r="L376" s="54"/>
      <c r="M376" s="54"/>
      <c r="N376" s="54"/>
      <c r="O376" s="54"/>
      <c r="P376" s="55"/>
    </row>
    <row r="377" spans="1:18">
      <c r="A377" s="56"/>
      <c r="B377" s="83" t="s">
        <v>11</v>
      </c>
      <c r="C377" s="39"/>
      <c r="D377" s="40"/>
      <c r="E377" s="57"/>
      <c r="F377" s="58"/>
      <c r="G377" s="58"/>
      <c r="H377" s="58"/>
      <c r="I377" s="58"/>
      <c r="J377" s="58"/>
      <c r="K377" s="58"/>
      <c r="L377" s="58"/>
      <c r="M377" s="58"/>
      <c r="N377" s="58"/>
      <c r="O377" s="58"/>
      <c r="P377" s="59"/>
    </row>
    <row r="378" spans="1:18">
      <c r="A378" s="56"/>
      <c r="B378" s="73"/>
      <c r="C378" s="75"/>
      <c r="D378" s="40"/>
      <c r="E378" s="57"/>
      <c r="F378" s="58"/>
      <c r="G378" s="58"/>
      <c r="H378" s="58"/>
      <c r="I378" s="58"/>
      <c r="J378" s="58"/>
      <c r="K378" s="58"/>
      <c r="L378" s="58"/>
      <c r="M378" s="58"/>
      <c r="N378" s="58"/>
      <c r="O378" s="58"/>
      <c r="P378" s="59"/>
    </row>
    <row r="379" spans="1:18">
      <c r="A379" s="56"/>
      <c r="B379" s="73"/>
      <c r="C379" s="39" t="s">
        <v>12</v>
      </c>
      <c r="D379" s="40"/>
      <c r="E379" s="57"/>
      <c r="F379" s="58"/>
      <c r="G379" s="58"/>
      <c r="H379" s="58"/>
      <c r="I379" s="58"/>
      <c r="J379" s="58"/>
      <c r="K379" s="58"/>
      <c r="L379" s="58"/>
      <c r="M379" s="58"/>
      <c r="N379" s="58"/>
      <c r="O379" s="58"/>
      <c r="P379" s="59"/>
    </row>
    <row r="380" spans="1:18">
      <c r="A380" s="56"/>
      <c r="B380" s="73"/>
      <c r="C380" s="39"/>
      <c r="D380" s="40"/>
      <c r="E380" s="57"/>
      <c r="F380" s="74"/>
      <c r="G380" s="33"/>
      <c r="H380" s="33"/>
      <c r="I380" s="58"/>
      <c r="J380" s="58"/>
      <c r="K380" s="58"/>
      <c r="L380" s="58"/>
      <c r="M380" s="58"/>
      <c r="N380" s="58"/>
      <c r="O380" s="58"/>
      <c r="P380" s="59"/>
    </row>
    <row r="381" spans="1:18">
      <c r="A381" s="56"/>
      <c r="B381" s="73"/>
      <c r="C381" s="39"/>
      <c r="D381" s="40"/>
      <c r="E381" s="57"/>
      <c r="F381" s="74"/>
      <c r="G381" s="33"/>
      <c r="H381" s="33"/>
      <c r="I381" s="58"/>
      <c r="J381" s="58"/>
      <c r="K381" s="58"/>
      <c r="L381" s="58"/>
      <c r="M381" s="58"/>
      <c r="N381" s="58"/>
      <c r="O381" s="58"/>
      <c r="P381" s="59"/>
    </row>
    <row r="382" spans="1:18">
      <c r="A382" s="56"/>
      <c r="B382" s="73"/>
      <c r="C382" s="39"/>
      <c r="D382" s="40"/>
      <c r="E382" s="57"/>
      <c r="F382" s="58"/>
      <c r="G382" s="58"/>
      <c r="H382" s="58"/>
      <c r="I382" s="58"/>
      <c r="J382" s="58"/>
      <c r="K382" s="58"/>
      <c r="L382" s="58"/>
      <c r="M382" s="58"/>
      <c r="N382" s="58"/>
      <c r="O382" s="58"/>
      <c r="P382" s="59"/>
    </row>
    <row r="383" spans="1:18">
      <c r="A383" s="56"/>
      <c r="B383" s="92" t="s">
        <v>13</v>
      </c>
      <c r="C383" s="39"/>
      <c r="D383" s="40"/>
      <c r="E383" s="57"/>
      <c r="F383" s="58"/>
      <c r="G383" s="58"/>
      <c r="H383" s="58"/>
      <c r="I383" s="58"/>
      <c r="J383" s="58"/>
      <c r="K383" s="58"/>
      <c r="L383" s="58"/>
      <c r="M383" s="58"/>
      <c r="N383" s="58"/>
      <c r="O383" s="58"/>
      <c r="P383" s="59"/>
    </row>
    <row r="384" spans="1:18">
      <c r="A384" s="56"/>
      <c r="B384" s="73"/>
      <c r="C384" s="75"/>
      <c r="D384" s="40"/>
      <c r="E384" s="57"/>
      <c r="F384" s="58"/>
      <c r="G384" s="58"/>
      <c r="H384" s="58"/>
      <c r="I384" s="58"/>
      <c r="J384" s="58"/>
      <c r="K384" s="58"/>
      <c r="L384" s="58"/>
      <c r="M384" s="58"/>
      <c r="N384" s="58"/>
      <c r="O384" s="58"/>
      <c r="P384" s="59"/>
    </row>
    <row r="385" spans="1:21">
      <c r="A385" s="56"/>
      <c r="B385" s="73"/>
      <c r="C385" s="39"/>
      <c r="D385" s="57"/>
      <c r="E385" s="57"/>
      <c r="F385" s="58"/>
      <c r="G385" s="58"/>
      <c r="H385" s="58"/>
      <c r="I385" s="58"/>
      <c r="J385" s="58"/>
      <c r="K385" s="58"/>
      <c r="L385" s="58"/>
      <c r="M385" s="58"/>
      <c r="N385" s="58"/>
      <c r="O385" s="58"/>
      <c r="P385" s="59"/>
    </row>
    <row r="386" spans="1:21">
      <c r="A386" s="56"/>
      <c r="B386" s="73"/>
      <c r="C386" s="39"/>
      <c r="D386" s="57"/>
      <c r="E386" s="57"/>
      <c r="F386" s="58"/>
      <c r="G386" s="58"/>
      <c r="H386" s="58"/>
      <c r="I386" s="58"/>
      <c r="J386" s="58"/>
      <c r="K386" s="58"/>
      <c r="L386" s="58"/>
      <c r="M386" s="58"/>
      <c r="N386" s="58"/>
      <c r="O386" s="58"/>
      <c r="P386" s="59"/>
    </row>
    <row r="387" spans="1:21">
      <c r="A387" s="85"/>
      <c r="B387" s="44"/>
      <c r="C387" s="44"/>
      <c r="D387" s="78"/>
      <c r="E387" s="78"/>
      <c r="F387" s="79"/>
      <c r="G387" s="79"/>
      <c r="H387" s="79"/>
      <c r="I387" s="79"/>
      <c r="J387" s="79"/>
      <c r="K387" s="79"/>
      <c r="L387" s="79"/>
      <c r="M387" s="79"/>
      <c r="N387" s="79"/>
      <c r="O387" s="79"/>
      <c r="P387" s="80"/>
    </row>
    <row r="388" spans="1:21">
      <c r="A388" s="134"/>
      <c r="D388" s="65"/>
      <c r="E388" s="65"/>
      <c r="F388" s="66"/>
      <c r="G388" s="66"/>
      <c r="H388" s="66"/>
      <c r="I388" s="66"/>
      <c r="J388" s="66"/>
      <c r="K388" s="66"/>
      <c r="L388" s="66"/>
      <c r="M388" s="66"/>
      <c r="N388" s="66"/>
      <c r="O388" s="66"/>
      <c r="P388" s="67"/>
      <c r="S388" s="3">
        <v>0</v>
      </c>
    </row>
    <row r="389" spans="1:21">
      <c r="A389" s="69">
        <f>VLOOKUP(R389,S$389:T$419,2,FALSE)</f>
        <v>43316</v>
      </c>
      <c r="B389" s="126" t="str">
        <f>""&amp;TEXT(A389,"aaa")&amp;""</f>
        <v>土</v>
      </c>
      <c r="C389" s="129">
        <v>1</v>
      </c>
      <c r="D389" s="115"/>
      <c r="E389" s="117"/>
      <c r="F389" s="23"/>
      <c r="G389" s="23"/>
      <c r="H389" s="23"/>
      <c r="I389" s="23"/>
      <c r="J389" s="23"/>
      <c r="K389" s="23"/>
      <c r="L389" s="23"/>
      <c r="M389" s="23"/>
      <c r="N389" s="23"/>
      <c r="O389" s="12"/>
      <c r="P389" s="13"/>
      <c r="R389" s="3">
        <v>1</v>
      </c>
      <c r="S389" s="3">
        <f>IF(OR(WEEKDAY(T389)=7,WEEKDAY(T389)=1,U389=1),S388+1,S388)</f>
        <v>0</v>
      </c>
      <c r="T389" s="160">
        <v>43313</v>
      </c>
    </row>
    <row r="390" spans="1:21">
      <c r="A390" s="70"/>
      <c r="B390" s="71"/>
      <c r="C390" s="72">
        <v>2</v>
      </c>
      <c r="D390" s="14"/>
      <c r="E390" s="15"/>
      <c r="F390" s="24"/>
      <c r="G390" s="24"/>
      <c r="H390" s="24"/>
      <c r="I390" s="24"/>
      <c r="J390" s="24"/>
      <c r="K390" s="24"/>
      <c r="L390" s="24"/>
      <c r="M390" s="24"/>
      <c r="N390" s="24"/>
      <c r="O390" s="16"/>
      <c r="P390" s="216"/>
      <c r="S390" s="3">
        <f t="shared" ref="S390:S419" si="44">IF(OR(WEEKDAY(T390)=7,WEEKDAY(T390)=1,U390=1),S389+1,S389)</f>
        <v>0</v>
      </c>
      <c r="T390" s="160">
        <v>43314</v>
      </c>
    </row>
    <row r="391" spans="1:21">
      <c r="A391" s="70"/>
      <c r="B391" s="71"/>
      <c r="C391" s="72">
        <v>3</v>
      </c>
      <c r="D391" s="14"/>
      <c r="E391" s="15"/>
      <c r="F391" s="15"/>
      <c r="G391" s="15"/>
      <c r="H391" s="15"/>
      <c r="I391" s="15"/>
      <c r="J391" s="15"/>
      <c r="K391" s="15"/>
      <c r="L391" s="15"/>
      <c r="M391" s="15"/>
      <c r="N391" s="15"/>
      <c r="O391" s="16"/>
      <c r="P391" s="17"/>
      <c r="S391" s="3">
        <f t="shared" si="44"/>
        <v>0</v>
      </c>
      <c r="T391" s="160">
        <v>43315</v>
      </c>
    </row>
    <row r="392" spans="1:21">
      <c r="A392" s="70"/>
      <c r="B392" s="71"/>
      <c r="C392" s="72">
        <v>4</v>
      </c>
      <c r="D392" s="14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1"/>
      <c r="P392" s="104"/>
      <c r="S392" s="3">
        <f t="shared" si="44"/>
        <v>1</v>
      </c>
      <c r="T392" s="160">
        <v>43316</v>
      </c>
    </row>
    <row r="393" spans="1:21">
      <c r="A393" s="69">
        <f t="shared" ref="A393" si="45">VLOOKUP(R393,S$389:T$419,2,FALSE)</f>
        <v>43317</v>
      </c>
      <c r="B393" s="126" t="str">
        <f>""&amp;TEXT(A393,"aaa")&amp;""</f>
        <v>日</v>
      </c>
      <c r="C393" s="129">
        <v>1</v>
      </c>
      <c r="D393" s="10"/>
      <c r="E393" s="11"/>
      <c r="F393" s="23"/>
      <c r="G393" s="23"/>
      <c r="H393" s="23"/>
      <c r="I393" s="23"/>
      <c r="J393" s="23"/>
      <c r="K393" s="23"/>
      <c r="L393" s="23"/>
      <c r="M393" s="23"/>
      <c r="N393" s="23"/>
      <c r="O393" s="12"/>
      <c r="P393" s="13"/>
      <c r="R393" s="3">
        <v>2</v>
      </c>
      <c r="S393" s="3">
        <f t="shared" si="44"/>
        <v>2</v>
      </c>
      <c r="T393" s="160">
        <v>43317</v>
      </c>
    </row>
    <row r="394" spans="1:21">
      <c r="A394" s="70"/>
      <c r="B394" s="71"/>
      <c r="C394" s="72">
        <v>2</v>
      </c>
      <c r="D394" s="14"/>
      <c r="E394" s="15"/>
      <c r="F394" s="24"/>
      <c r="G394" s="24"/>
      <c r="H394" s="24"/>
      <c r="I394" s="24"/>
      <c r="J394" s="24"/>
      <c r="K394" s="24"/>
      <c r="L394" s="24"/>
      <c r="M394" s="24"/>
      <c r="N394" s="24"/>
      <c r="O394" s="16"/>
      <c r="P394" s="17"/>
      <c r="S394" s="3">
        <f t="shared" si="44"/>
        <v>2</v>
      </c>
      <c r="T394" s="160">
        <v>43318</v>
      </c>
    </row>
    <row r="395" spans="1:21">
      <c r="A395" s="70"/>
      <c r="B395" s="71"/>
      <c r="C395" s="72">
        <v>3</v>
      </c>
      <c r="D395" s="14"/>
      <c r="E395" s="15"/>
      <c r="F395" s="15"/>
      <c r="G395" s="15"/>
      <c r="H395" s="15"/>
      <c r="I395" s="15"/>
      <c r="J395" s="15"/>
      <c r="K395" s="15"/>
      <c r="L395" s="15"/>
      <c r="M395" s="15"/>
      <c r="N395" s="15"/>
      <c r="O395" s="16"/>
      <c r="P395" s="17"/>
      <c r="S395" s="3">
        <f t="shared" si="44"/>
        <v>2</v>
      </c>
      <c r="T395" s="160">
        <v>43319</v>
      </c>
    </row>
    <row r="396" spans="1:21">
      <c r="A396" s="70"/>
      <c r="B396" s="71"/>
      <c r="C396" s="128">
        <v>4</v>
      </c>
      <c r="D396" s="19"/>
      <c r="E396" s="172" t="s">
        <v>69</v>
      </c>
      <c r="F396" s="171"/>
      <c r="G396" s="172"/>
      <c r="H396" s="171"/>
      <c r="I396" s="20"/>
      <c r="J396" s="20"/>
      <c r="K396" s="20"/>
      <c r="L396" s="20"/>
      <c r="M396" s="20"/>
      <c r="N396" s="20"/>
      <c r="O396" s="21"/>
      <c r="P396" s="25"/>
      <c r="S396" s="3">
        <f t="shared" si="44"/>
        <v>2</v>
      </c>
      <c r="T396" s="160">
        <v>43320</v>
      </c>
    </row>
    <row r="397" spans="1:21">
      <c r="A397" s="69">
        <f t="shared" ref="A397" si="46">VLOOKUP(R397,S$389:T$419,2,FALSE)</f>
        <v>43323</v>
      </c>
      <c r="B397" s="126" t="str">
        <f>""&amp;TEXT(A397,"aaa")&amp;""</f>
        <v>土</v>
      </c>
      <c r="C397" s="72">
        <v>1</v>
      </c>
      <c r="D397" s="141"/>
      <c r="E397" s="142"/>
      <c r="F397" s="142"/>
      <c r="G397" s="142"/>
      <c r="H397" s="142"/>
      <c r="I397" s="142"/>
      <c r="J397" s="23"/>
      <c r="K397" s="23"/>
      <c r="L397" s="23"/>
      <c r="M397" s="23"/>
      <c r="N397" s="23"/>
      <c r="O397" s="12"/>
      <c r="P397" s="102"/>
      <c r="R397" s="3">
        <v>3</v>
      </c>
      <c r="S397" s="3">
        <f t="shared" si="44"/>
        <v>2</v>
      </c>
      <c r="T397" s="160">
        <v>43321</v>
      </c>
    </row>
    <row r="398" spans="1:21">
      <c r="A398" s="70"/>
      <c r="B398" s="71"/>
      <c r="C398" s="72">
        <v>2</v>
      </c>
      <c r="D398" s="14"/>
      <c r="E398" s="15"/>
      <c r="F398" s="24"/>
      <c r="G398" s="24"/>
      <c r="H398" s="24"/>
      <c r="I398" s="24"/>
      <c r="J398" s="24"/>
      <c r="K398" s="24"/>
      <c r="L398" s="24"/>
      <c r="M398" s="24"/>
      <c r="N398" s="24"/>
      <c r="O398" s="16"/>
      <c r="P398" s="139"/>
      <c r="S398" s="3">
        <f t="shared" si="44"/>
        <v>2</v>
      </c>
      <c r="T398" s="160">
        <v>43322</v>
      </c>
    </row>
    <row r="399" spans="1:21">
      <c r="A399" s="70"/>
      <c r="B399" s="71"/>
      <c r="C399" s="72">
        <v>3</v>
      </c>
      <c r="D399" s="14"/>
      <c r="E399" s="15"/>
      <c r="F399" s="15"/>
      <c r="G399" s="15"/>
      <c r="H399" s="15"/>
      <c r="I399" s="15"/>
      <c r="J399" s="15"/>
      <c r="K399" s="15"/>
      <c r="L399" s="15"/>
      <c r="M399" s="15"/>
      <c r="N399" s="15"/>
      <c r="O399" s="16"/>
      <c r="P399" s="17"/>
      <c r="S399" s="3">
        <f t="shared" si="44"/>
        <v>3</v>
      </c>
      <c r="T399" s="160">
        <v>43323</v>
      </c>
      <c r="U399" s="3">
        <v>1</v>
      </c>
    </row>
    <row r="400" spans="1:21">
      <c r="A400" s="70"/>
      <c r="B400" s="71"/>
      <c r="C400" s="72">
        <v>4</v>
      </c>
      <c r="D400" s="140"/>
      <c r="E400" s="172" t="s">
        <v>71</v>
      </c>
      <c r="F400" s="171"/>
      <c r="G400" s="20"/>
      <c r="H400" s="20"/>
      <c r="I400" s="20"/>
      <c r="J400" s="20"/>
      <c r="K400" s="20"/>
      <c r="L400" s="20"/>
      <c r="M400" s="20"/>
      <c r="N400" s="20"/>
      <c r="O400" s="21"/>
      <c r="P400" s="25"/>
      <c r="S400" s="3">
        <f t="shared" si="44"/>
        <v>4</v>
      </c>
      <c r="T400" s="160">
        <v>43324</v>
      </c>
    </row>
    <row r="401" spans="1:20">
      <c r="A401" s="69">
        <f t="shared" ref="A401" si="47">VLOOKUP(R401,S$389:T$419,2,FALSE)</f>
        <v>43324</v>
      </c>
      <c r="B401" s="126" t="str">
        <f>""&amp;TEXT(A401,"aaa")&amp;""</f>
        <v>日</v>
      </c>
      <c r="C401" s="129">
        <v>1</v>
      </c>
      <c r="D401" s="115"/>
      <c r="E401" s="11"/>
      <c r="F401" s="23"/>
      <c r="G401" s="23"/>
      <c r="H401" s="23"/>
      <c r="I401" s="23"/>
      <c r="J401" s="23"/>
      <c r="K401" s="23"/>
      <c r="L401" s="23"/>
      <c r="M401" s="23"/>
      <c r="N401" s="23"/>
      <c r="O401" s="12"/>
      <c r="P401" s="102"/>
      <c r="R401" s="3">
        <v>4</v>
      </c>
      <c r="S401" s="3">
        <f t="shared" si="44"/>
        <v>4</v>
      </c>
      <c r="T401" s="160">
        <v>43325</v>
      </c>
    </row>
    <row r="402" spans="1:20">
      <c r="A402" s="70"/>
      <c r="B402" s="71"/>
      <c r="C402" s="72">
        <v>2</v>
      </c>
      <c r="D402" s="14"/>
      <c r="E402" s="15"/>
      <c r="F402" s="24"/>
      <c r="G402" s="24"/>
      <c r="H402" s="24"/>
      <c r="I402" s="24"/>
      <c r="J402" s="24"/>
      <c r="K402" s="24"/>
      <c r="L402" s="24"/>
      <c r="M402" s="24"/>
      <c r="N402" s="24"/>
      <c r="O402" s="16"/>
      <c r="P402" s="139"/>
      <c r="S402" s="3">
        <f t="shared" si="44"/>
        <v>4</v>
      </c>
      <c r="T402" s="160">
        <v>43326</v>
      </c>
    </row>
    <row r="403" spans="1:20">
      <c r="A403" s="70"/>
      <c r="B403" s="71"/>
      <c r="C403" s="72">
        <v>3</v>
      </c>
      <c r="D403" s="14"/>
      <c r="E403" s="15"/>
      <c r="F403" s="15"/>
      <c r="G403" s="15"/>
      <c r="H403" s="15"/>
      <c r="I403" s="15"/>
      <c r="J403" s="15"/>
      <c r="K403" s="15"/>
      <c r="L403" s="15"/>
      <c r="M403" s="15"/>
      <c r="N403" s="15"/>
      <c r="O403" s="16"/>
      <c r="P403" s="17"/>
      <c r="S403" s="3">
        <f t="shared" si="44"/>
        <v>4</v>
      </c>
      <c r="T403" s="160">
        <v>43327</v>
      </c>
    </row>
    <row r="404" spans="1:20">
      <c r="A404" s="70"/>
      <c r="B404" s="71"/>
      <c r="C404" s="128">
        <v>4</v>
      </c>
      <c r="D404" s="19"/>
      <c r="E404" s="172" t="s">
        <v>69</v>
      </c>
      <c r="F404" s="171"/>
      <c r="G404" s="172"/>
      <c r="H404" s="171"/>
      <c r="I404" s="20"/>
      <c r="J404" s="20"/>
      <c r="K404" s="20"/>
      <c r="L404" s="20"/>
      <c r="M404" s="20"/>
      <c r="N404" s="20"/>
      <c r="O404" s="21"/>
      <c r="P404" s="25"/>
      <c r="S404" s="3">
        <f t="shared" si="44"/>
        <v>4</v>
      </c>
      <c r="T404" s="160">
        <v>43328</v>
      </c>
    </row>
    <row r="405" spans="1:20">
      <c r="A405" s="69">
        <f t="shared" ref="A405" si="48">VLOOKUP(R405,S$389:T$419,2,FALSE)</f>
        <v>43330</v>
      </c>
      <c r="B405" s="126" t="str">
        <f>""&amp;TEXT(A405,"aaa")&amp;""</f>
        <v>土</v>
      </c>
      <c r="C405" s="72">
        <v>1</v>
      </c>
      <c r="D405" s="10"/>
      <c r="E405" s="11"/>
      <c r="F405" s="23"/>
      <c r="G405" s="23"/>
      <c r="H405" s="23"/>
      <c r="I405" s="23"/>
      <c r="J405" s="23"/>
      <c r="K405" s="23"/>
      <c r="L405" s="23"/>
      <c r="M405" s="23"/>
      <c r="N405" s="23"/>
      <c r="O405" s="12"/>
      <c r="P405" s="13" t="s">
        <v>34</v>
      </c>
      <c r="R405" s="3">
        <v>5</v>
      </c>
      <c r="S405" s="3">
        <f t="shared" si="44"/>
        <v>4</v>
      </c>
      <c r="T405" s="160">
        <v>43329</v>
      </c>
    </row>
    <row r="406" spans="1:20">
      <c r="A406" s="70"/>
      <c r="B406" s="71"/>
      <c r="C406" s="72">
        <v>2</v>
      </c>
      <c r="D406" s="14"/>
      <c r="E406" s="15"/>
      <c r="F406" s="24"/>
      <c r="G406" s="24"/>
      <c r="H406" s="24"/>
      <c r="I406" s="24"/>
      <c r="J406" s="24"/>
      <c r="K406" s="24"/>
      <c r="L406" s="24"/>
      <c r="M406" s="24"/>
      <c r="N406" s="24"/>
      <c r="O406" s="16"/>
      <c r="P406" s="216" t="s">
        <v>70</v>
      </c>
      <c r="S406" s="3">
        <f t="shared" si="44"/>
        <v>5</v>
      </c>
      <c r="T406" s="160">
        <v>43330</v>
      </c>
    </row>
    <row r="407" spans="1:20">
      <c r="A407" s="70"/>
      <c r="B407" s="71"/>
      <c r="C407" s="72">
        <v>3</v>
      </c>
      <c r="D407" s="14"/>
      <c r="E407" s="15"/>
      <c r="F407" s="15"/>
      <c r="G407" s="15"/>
      <c r="H407" s="15"/>
      <c r="I407" s="15"/>
      <c r="J407" s="15"/>
      <c r="K407" s="15"/>
      <c r="L407" s="15"/>
      <c r="M407" s="15"/>
      <c r="N407" s="15"/>
      <c r="O407" s="16"/>
      <c r="P407" s="17"/>
      <c r="S407" s="3">
        <f t="shared" si="44"/>
        <v>6</v>
      </c>
      <c r="T407" s="160">
        <v>43331</v>
      </c>
    </row>
    <row r="408" spans="1:20">
      <c r="A408" s="70"/>
      <c r="B408" s="71"/>
      <c r="C408" s="72">
        <v>4</v>
      </c>
      <c r="D408" s="19"/>
      <c r="E408" s="172" t="s">
        <v>71</v>
      </c>
      <c r="F408" s="171"/>
      <c r="G408" s="20"/>
      <c r="H408" s="20"/>
      <c r="I408" s="20"/>
      <c r="J408" s="20"/>
      <c r="K408" s="20"/>
      <c r="L408" s="20"/>
      <c r="M408" s="20"/>
      <c r="N408" s="20"/>
      <c r="O408" s="21"/>
      <c r="P408" s="25"/>
      <c r="S408" s="3">
        <f t="shared" si="44"/>
        <v>6</v>
      </c>
      <c r="T408" s="160">
        <v>43332</v>
      </c>
    </row>
    <row r="409" spans="1:20">
      <c r="A409" s="69">
        <f t="shared" ref="A409" si="49">VLOOKUP(R409,S$389:T$419,2,FALSE)</f>
        <v>43331</v>
      </c>
      <c r="B409" s="126" t="str">
        <f>""&amp;TEXT(A409,"aaa")&amp;""</f>
        <v>日</v>
      </c>
      <c r="C409" s="129">
        <v>1</v>
      </c>
      <c r="D409" s="10"/>
      <c r="E409" s="11"/>
      <c r="F409" s="23"/>
      <c r="G409" s="23"/>
      <c r="H409" s="23"/>
      <c r="I409" s="23"/>
      <c r="J409" s="23"/>
      <c r="K409" s="23"/>
      <c r="L409" s="23"/>
      <c r="M409" s="23"/>
      <c r="N409" s="23"/>
      <c r="O409" s="12"/>
      <c r="P409" s="13"/>
      <c r="R409" s="3">
        <v>6</v>
      </c>
      <c r="S409" s="3">
        <f t="shared" si="44"/>
        <v>6</v>
      </c>
      <c r="T409" s="160">
        <v>43333</v>
      </c>
    </row>
    <row r="410" spans="1:20">
      <c r="A410" s="70"/>
      <c r="B410" s="71"/>
      <c r="C410" s="72">
        <v>2</v>
      </c>
      <c r="D410" s="14"/>
      <c r="E410" s="15"/>
      <c r="F410" s="24"/>
      <c r="G410" s="24"/>
      <c r="H410" s="24"/>
      <c r="I410" s="24"/>
      <c r="J410" s="24"/>
      <c r="K410" s="24"/>
      <c r="L410" s="24"/>
      <c r="M410" s="24"/>
      <c r="N410" s="24"/>
      <c r="O410" s="16"/>
      <c r="P410" s="17"/>
      <c r="S410" s="3">
        <f t="shared" si="44"/>
        <v>6</v>
      </c>
      <c r="T410" s="160">
        <v>43334</v>
      </c>
    </row>
    <row r="411" spans="1:20">
      <c r="A411" s="70"/>
      <c r="B411" s="71"/>
      <c r="C411" s="72">
        <v>3</v>
      </c>
      <c r="D411" s="14"/>
      <c r="E411" s="15"/>
      <c r="F411" s="15"/>
      <c r="G411" s="15"/>
      <c r="H411" s="15"/>
      <c r="I411" s="15"/>
      <c r="J411" s="15"/>
      <c r="K411" s="15"/>
      <c r="L411" s="15"/>
      <c r="M411" s="15"/>
      <c r="N411" s="15"/>
      <c r="O411" s="16"/>
      <c r="P411" s="17"/>
      <c r="S411" s="3">
        <f t="shared" si="44"/>
        <v>6</v>
      </c>
      <c r="T411" s="160">
        <v>43335</v>
      </c>
    </row>
    <row r="412" spans="1:20">
      <c r="A412" s="70"/>
      <c r="B412" s="71"/>
      <c r="C412" s="128">
        <v>4</v>
      </c>
      <c r="D412" s="19"/>
      <c r="E412" s="172" t="s">
        <v>69</v>
      </c>
      <c r="F412" s="171"/>
      <c r="G412" s="172"/>
      <c r="H412" s="171"/>
      <c r="I412" s="20"/>
      <c r="J412" s="20"/>
      <c r="K412" s="20"/>
      <c r="L412" s="20"/>
      <c r="M412" s="20"/>
      <c r="N412" s="20"/>
      <c r="O412" s="21"/>
      <c r="P412" s="25"/>
      <c r="S412" s="3">
        <f t="shared" si="44"/>
        <v>6</v>
      </c>
      <c r="T412" s="160">
        <v>43336</v>
      </c>
    </row>
    <row r="413" spans="1:20">
      <c r="A413" s="69">
        <f t="shared" ref="A413" si="50">VLOOKUP(R413,S$389:T$419,2,FALSE)</f>
        <v>43337</v>
      </c>
      <c r="B413" s="126" t="str">
        <f>""&amp;TEXT(A413,"aaa")&amp;""</f>
        <v>土</v>
      </c>
      <c r="C413" s="129">
        <v>1</v>
      </c>
      <c r="D413" s="10"/>
      <c r="E413" s="117"/>
      <c r="F413" s="117"/>
      <c r="G413" s="117"/>
      <c r="H413" s="117"/>
      <c r="I413" s="23"/>
      <c r="J413" s="23"/>
      <c r="K413" s="23"/>
      <c r="L413" s="23"/>
      <c r="M413" s="23"/>
      <c r="N413" s="23"/>
      <c r="O413" s="12"/>
      <c r="P413" s="13"/>
      <c r="R413" s="3">
        <v>7</v>
      </c>
      <c r="S413" s="3">
        <f t="shared" si="44"/>
        <v>7</v>
      </c>
      <c r="T413" s="160">
        <v>43337</v>
      </c>
    </row>
    <row r="414" spans="1:20">
      <c r="A414" s="70"/>
      <c r="B414" s="71"/>
      <c r="C414" s="72">
        <v>2</v>
      </c>
      <c r="D414" s="14"/>
      <c r="E414" s="118"/>
      <c r="F414" s="118"/>
      <c r="G414" s="118"/>
      <c r="H414" s="118"/>
      <c r="I414" s="24"/>
      <c r="J414" s="24"/>
      <c r="K414" s="24"/>
      <c r="L414" s="24"/>
      <c r="M414" s="24"/>
      <c r="N414" s="24"/>
      <c r="O414" s="16"/>
      <c r="P414" s="17"/>
      <c r="S414" s="3">
        <f t="shared" si="44"/>
        <v>8</v>
      </c>
      <c r="T414" s="160">
        <v>43338</v>
      </c>
    </row>
    <row r="415" spans="1:20">
      <c r="A415" s="70"/>
      <c r="B415" s="71"/>
      <c r="C415" s="72">
        <v>3</v>
      </c>
      <c r="D415" s="14"/>
      <c r="E415" s="15"/>
      <c r="F415" s="15"/>
      <c r="G415" s="15"/>
      <c r="H415" s="15"/>
      <c r="I415" s="15"/>
      <c r="J415" s="15"/>
      <c r="K415" s="15"/>
      <c r="L415" s="15"/>
      <c r="M415" s="15"/>
      <c r="N415" s="15"/>
      <c r="O415" s="16"/>
      <c r="P415" s="17"/>
      <c r="S415" s="3">
        <f t="shared" si="44"/>
        <v>8</v>
      </c>
      <c r="T415" s="160">
        <v>43339</v>
      </c>
    </row>
    <row r="416" spans="1:20">
      <c r="A416" s="70"/>
      <c r="B416" s="71"/>
      <c r="C416" s="128">
        <v>4</v>
      </c>
      <c r="D416" s="19"/>
      <c r="E416" s="172" t="s">
        <v>71</v>
      </c>
      <c r="F416" s="171"/>
      <c r="G416" s="20"/>
      <c r="H416" s="20"/>
      <c r="I416" s="20"/>
      <c r="J416" s="20"/>
      <c r="K416" s="20"/>
      <c r="L416" s="20"/>
      <c r="M416" s="20"/>
      <c r="N416" s="20"/>
      <c r="O416" s="21"/>
      <c r="P416" s="25"/>
      <c r="S416" s="3">
        <f t="shared" si="44"/>
        <v>8</v>
      </c>
      <c r="T416" s="160">
        <v>43340</v>
      </c>
    </row>
    <row r="417" spans="1:20">
      <c r="A417" s="69">
        <f t="shared" ref="A417" si="51">VLOOKUP(R417,S$389:T$419,2,FALSE)</f>
        <v>43338</v>
      </c>
      <c r="B417" s="126" t="str">
        <f>""&amp;TEXT(A417,"aaa")&amp;""</f>
        <v>日</v>
      </c>
      <c r="C417" s="129">
        <v>1</v>
      </c>
      <c r="D417" s="10"/>
      <c r="E417" s="11"/>
      <c r="F417" s="23"/>
      <c r="G417" s="23"/>
      <c r="H417" s="23"/>
      <c r="I417" s="23"/>
      <c r="J417" s="23"/>
      <c r="K417" s="23"/>
      <c r="L417" s="23"/>
      <c r="M417" s="23"/>
      <c r="N417" s="23"/>
      <c r="O417" s="12"/>
      <c r="P417" s="13"/>
      <c r="R417" s="3">
        <v>8</v>
      </c>
      <c r="S417" s="3">
        <f t="shared" si="44"/>
        <v>8</v>
      </c>
      <c r="T417" s="160">
        <v>43341</v>
      </c>
    </row>
    <row r="418" spans="1:20">
      <c r="A418" s="70"/>
      <c r="B418" s="71"/>
      <c r="C418" s="72">
        <v>2</v>
      </c>
      <c r="D418" s="14"/>
      <c r="E418" s="15"/>
      <c r="F418" s="24"/>
      <c r="G418" s="24"/>
      <c r="H418" s="24"/>
      <c r="I418" s="24"/>
      <c r="J418" s="24"/>
      <c r="K418" s="24"/>
      <c r="L418" s="24"/>
      <c r="M418" s="24"/>
      <c r="N418" s="24"/>
      <c r="O418" s="16"/>
      <c r="P418" s="17"/>
      <c r="S418" s="3">
        <f t="shared" si="44"/>
        <v>8</v>
      </c>
      <c r="T418" s="160">
        <v>43342</v>
      </c>
    </row>
    <row r="419" spans="1:20">
      <c r="A419" s="70"/>
      <c r="B419" s="71"/>
      <c r="C419" s="72">
        <v>3</v>
      </c>
      <c r="D419" s="14"/>
      <c r="E419" s="15"/>
      <c r="F419" s="15"/>
      <c r="G419" s="15"/>
      <c r="H419" s="15"/>
      <c r="I419" s="15"/>
      <c r="J419" s="15"/>
      <c r="K419" s="15"/>
      <c r="L419" s="15"/>
      <c r="M419" s="15"/>
      <c r="N419" s="15"/>
      <c r="O419" s="16"/>
      <c r="P419" s="17"/>
      <c r="S419" s="3">
        <f t="shared" si="44"/>
        <v>8</v>
      </c>
      <c r="T419" s="160">
        <v>43343</v>
      </c>
    </row>
    <row r="420" spans="1:20">
      <c r="A420" s="70"/>
      <c r="B420" s="123"/>
      <c r="C420" s="128">
        <v>4</v>
      </c>
      <c r="D420" s="19"/>
      <c r="E420" s="172" t="s">
        <v>69</v>
      </c>
      <c r="F420" s="171"/>
      <c r="G420" s="172"/>
      <c r="H420" s="171"/>
      <c r="I420" s="172" t="s">
        <v>71</v>
      </c>
      <c r="J420" s="171"/>
      <c r="K420" s="20"/>
      <c r="L420" s="20"/>
      <c r="M420" s="20"/>
      <c r="N420" s="20"/>
      <c r="O420" s="21"/>
      <c r="P420" s="25"/>
    </row>
    <row r="421" spans="1:20">
      <c r="A421" s="52"/>
      <c r="B421" s="27"/>
      <c r="C421" s="27"/>
      <c r="D421" s="53"/>
      <c r="E421" s="53"/>
      <c r="F421" s="54"/>
      <c r="G421" s="54"/>
      <c r="H421" s="54"/>
      <c r="I421" s="54"/>
      <c r="J421" s="54"/>
      <c r="K421" s="54"/>
      <c r="L421" s="54"/>
      <c r="M421" s="54"/>
      <c r="N421" s="54"/>
      <c r="O421" s="54"/>
      <c r="P421" s="55"/>
    </row>
    <row r="422" spans="1:20">
      <c r="A422" s="56"/>
      <c r="B422" s="39"/>
      <c r="C422" s="39"/>
      <c r="D422" s="57"/>
      <c r="E422" s="57"/>
      <c r="F422" s="58"/>
      <c r="G422" s="58"/>
      <c r="H422" s="58"/>
      <c r="I422" s="58"/>
      <c r="J422" s="58"/>
      <c r="K422" s="58"/>
      <c r="L422" s="58"/>
      <c r="M422" s="58"/>
      <c r="N422" s="58"/>
      <c r="O422" s="58"/>
      <c r="P422" s="59"/>
    </row>
    <row r="423" spans="1:20">
      <c r="A423" s="60" t="s">
        <v>11</v>
      </c>
      <c r="B423" s="39"/>
      <c r="C423" s="39"/>
      <c r="D423" s="57"/>
      <c r="E423" s="57"/>
      <c r="F423" s="58"/>
      <c r="G423" s="58"/>
      <c r="H423" s="58"/>
      <c r="I423" s="58"/>
      <c r="J423" s="58"/>
      <c r="K423" s="58"/>
      <c r="L423" s="58"/>
      <c r="M423" s="58"/>
      <c r="N423" s="58"/>
      <c r="O423" s="58"/>
      <c r="P423" s="59"/>
    </row>
    <row r="424" spans="1:20">
      <c r="A424" s="56"/>
      <c r="B424" s="39"/>
      <c r="C424" s="39"/>
      <c r="D424" s="57"/>
      <c r="E424" s="57"/>
      <c r="F424" s="57"/>
      <c r="G424" s="58"/>
      <c r="H424" s="58"/>
      <c r="I424" s="58"/>
      <c r="J424" s="58"/>
      <c r="K424" s="58"/>
      <c r="L424" s="58"/>
      <c r="M424" s="58"/>
      <c r="N424" s="58"/>
      <c r="O424" s="58"/>
      <c r="P424" s="59"/>
    </row>
    <row r="425" spans="1:20">
      <c r="A425" s="56"/>
      <c r="B425" s="39"/>
      <c r="C425" s="39" t="s">
        <v>12</v>
      </c>
      <c r="D425" s="57"/>
      <c r="E425" s="57"/>
      <c r="F425" s="57"/>
      <c r="G425" s="33"/>
      <c r="H425" s="33"/>
      <c r="I425" s="58"/>
      <c r="J425" s="58"/>
      <c r="K425" s="58"/>
      <c r="L425" s="58"/>
      <c r="M425" s="58"/>
      <c r="N425" s="58"/>
      <c r="O425" s="58"/>
      <c r="P425" s="59"/>
    </row>
    <row r="426" spans="1:20">
      <c r="A426" s="56"/>
      <c r="B426" s="39"/>
      <c r="C426" s="39"/>
      <c r="D426" s="57"/>
      <c r="E426" s="57"/>
      <c r="F426" s="57"/>
      <c r="G426" s="33"/>
      <c r="H426" s="33"/>
      <c r="I426" s="58"/>
      <c r="J426" s="58"/>
      <c r="K426" s="58"/>
      <c r="L426" s="58"/>
      <c r="M426" s="58"/>
      <c r="N426" s="58"/>
      <c r="O426" s="58"/>
      <c r="P426" s="59"/>
    </row>
    <row r="427" spans="1:20">
      <c r="A427" s="56"/>
      <c r="B427" s="39"/>
      <c r="C427" s="39"/>
      <c r="D427" s="57"/>
      <c r="E427" s="57"/>
      <c r="F427" s="57"/>
      <c r="G427" s="58"/>
      <c r="H427" s="58"/>
      <c r="I427" s="58"/>
      <c r="J427" s="58"/>
      <c r="K427" s="58"/>
      <c r="L427" s="58"/>
      <c r="M427" s="58"/>
      <c r="N427" s="58"/>
      <c r="O427" s="58"/>
      <c r="P427" s="59"/>
    </row>
    <row r="428" spans="1:20">
      <c r="A428" s="56"/>
      <c r="B428" s="39"/>
      <c r="C428" s="39"/>
      <c r="D428" s="57"/>
      <c r="E428" s="57"/>
      <c r="F428" s="57"/>
      <c r="G428" s="58"/>
      <c r="H428" s="58"/>
      <c r="I428" s="58"/>
      <c r="J428" s="58"/>
      <c r="K428" s="58"/>
      <c r="L428" s="58"/>
      <c r="M428" s="58"/>
      <c r="N428" s="58"/>
      <c r="O428" s="58"/>
      <c r="P428" s="59"/>
    </row>
    <row r="429" spans="1:20">
      <c r="A429" s="38" t="s">
        <v>13</v>
      </c>
      <c r="B429" s="39"/>
      <c r="C429" s="39"/>
      <c r="D429" s="57"/>
      <c r="E429" s="57"/>
      <c r="F429" s="58"/>
      <c r="G429" s="58"/>
      <c r="H429" s="58"/>
      <c r="I429" s="58"/>
      <c r="J429" s="58"/>
      <c r="K429" s="58"/>
      <c r="L429" s="58"/>
      <c r="M429" s="58"/>
      <c r="N429" s="58"/>
      <c r="O429" s="58"/>
      <c r="P429" s="59"/>
    </row>
    <row r="430" spans="1:20">
      <c r="A430" s="85"/>
      <c r="B430" s="44"/>
      <c r="C430" s="44"/>
      <c r="D430" s="78"/>
      <c r="E430" s="78"/>
      <c r="F430" s="79"/>
      <c r="G430" s="79"/>
      <c r="H430" s="79"/>
      <c r="I430" s="79"/>
      <c r="J430" s="79"/>
      <c r="K430" s="79"/>
      <c r="L430" s="79"/>
      <c r="M430" s="79"/>
      <c r="N430" s="79"/>
      <c r="O430" s="79"/>
      <c r="P430" s="80"/>
    </row>
    <row r="431" spans="1:20">
      <c r="A431" s="134"/>
      <c r="B431" s="88"/>
      <c r="C431" s="88"/>
      <c r="D431" s="89"/>
      <c r="E431" s="89"/>
      <c r="F431" s="90"/>
      <c r="G431" s="90"/>
      <c r="H431" s="90"/>
      <c r="I431" s="90"/>
      <c r="J431" s="90"/>
      <c r="K431" s="90"/>
      <c r="L431" s="90"/>
      <c r="M431" s="90"/>
      <c r="N431" s="90"/>
      <c r="O431" s="90"/>
      <c r="P431" s="91"/>
      <c r="S431" s="3">
        <v>0</v>
      </c>
    </row>
    <row r="432" spans="1:20">
      <c r="A432" s="69">
        <f>VLOOKUP(R432,S$432:T$462,2,FALSE)</f>
        <v>43344</v>
      </c>
      <c r="B432" s="126" t="str">
        <f>""&amp;TEXT(A432,"aaa")&amp;""</f>
        <v>土</v>
      </c>
      <c r="C432" s="129">
        <v>1</v>
      </c>
      <c r="D432" s="115"/>
      <c r="E432" s="111" t="s">
        <v>17</v>
      </c>
      <c r="F432" s="111"/>
      <c r="G432" s="112"/>
      <c r="H432" s="112"/>
      <c r="I432" s="23"/>
      <c r="J432" s="23"/>
      <c r="K432" s="23"/>
      <c r="L432" s="23"/>
      <c r="M432" s="23"/>
      <c r="N432" s="23"/>
      <c r="O432" s="12"/>
      <c r="P432" s="93"/>
      <c r="R432" s="3">
        <v>1</v>
      </c>
      <c r="S432" s="3">
        <f>IF(OR(WEEKDAY(T432)=7,WEEKDAY(T432)=1,U432=1),S431+1,S431)</f>
        <v>1</v>
      </c>
      <c r="T432" s="160">
        <v>43344</v>
      </c>
    </row>
    <row r="433" spans="1:20">
      <c r="A433" s="70"/>
      <c r="B433" s="71"/>
      <c r="C433" s="72">
        <v>2</v>
      </c>
      <c r="D433" s="14"/>
      <c r="E433" s="113"/>
      <c r="F433" s="113"/>
      <c r="G433" s="114"/>
      <c r="H433" s="114"/>
      <c r="I433" s="24"/>
      <c r="J433" s="24"/>
      <c r="K433" s="24"/>
      <c r="L433" s="24"/>
      <c r="M433" s="24"/>
      <c r="N433" s="24"/>
      <c r="O433" s="16"/>
      <c r="P433" s="17"/>
      <c r="S433" s="3">
        <f t="shared" ref="S433:S461" si="52">IF(OR(WEEKDAY(T433)=7,WEEKDAY(T433)=1,U433=1),S432+1,S432)</f>
        <v>2</v>
      </c>
      <c r="T433" s="160">
        <v>43345</v>
      </c>
    </row>
    <row r="434" spans="1:20">
      <c r="A434" s="70"/>
      <c r="B434" s="71"/>
      <c r="C434" s="72">
        <v>3</v>
      </c>
      <c r="D434" s="14"/>
      <c r="E434" s="15"/>
      <c r="F434" s="15"/>
      <c r="G434" s="15"/>
      <c r="H434" s="15"/>
      <c r="I434" s="15"/>
      <c r="J434" s="15"/>
      <c r="K434" s="15"/>
      <c r="L434" s="15"/>
      <c r="M434" s="15"/>
      <c r="N434" s="15"/>
      <c r="O434" s="16"/>
      <c r="P434" s="17"/>
      <c r="S434" s="3">
        <f t="shared" si="52"/>
        <v>2</v>
      </c>
      <c r="T434" s="160">
        <v>43346</v>
      </c>
    </row>
    <row r="435" spans="1:20">
      <c r="A435" s="70"/>
      <c r="B435" s="71"/>
      <c r="C435" s="72">
        <v>4</v>
      </c>
      <c r="D435" s="140"/>
      <c r="E435" s="137"/>
      <c r="F435" s="137"/>
      <c r="G435" s="137"/>
      <c r="H435" s="137"/>
      <c r="I435" s="20"/>
      <c r="J435" s="20"/>
      <c r="K435" s="20"/>
      <c r="L435" s="20"/>
      <c r="M435" s="20"/>
      <c r="N435" s="20"/>
      <c r="O435" s="21"/>
      <c r="P435" s="25"/>
      <c r="S435" s="3">
        <f t="shared" si="52"/>
        <v>2</v>
      </c>
      <c r="T435" s="160">
        <v>43347</v>
      </c>
    </row>
    <row r="436" spans="1:20">
      <c r="A436" s="69">
        <f t="shared" ref="A436" si="53">VLOOKUP(R436,S$432:T$462,2,FALSE)</f>
        <v>43345</v>
      </c>
      <c r="B436" s="126" t="str">
        <f>""&amp;TEXT(A436,"aaa")&amp;""</f>
        <v>日</v>
      </c>
      <c r="C436" s="129">
        <v>1</v>
      </c>
      <c r="D436" s="117"/>
      <c r="E436" s="174" t="s">
        <v>39</v>
      </c>
      <c r="F436" s="180"/>
      <c r="G436" s="180"/>
      <c r="H436" s="180"/>
      <c r="I436" s="23"/>
      <c r="J436" s="23"/>
      <c r="K436" s="23"/>
      <c r="L436" s="23"/>
      <c r="M436" s="23"/>
      <c r="N436" s="23"/>
      <c r="O436" s="12"/>
      <c r="P436" s="102"/>
      <c r="R436" s="3">
        <v>2</v>
      </c>
      <c r="S436" s="3">
        <f t="shared" si="52"/>
        <v>2</v>
      </c>
      <c r="T436" s="160">
        <v>43348</v>
      </c>
    </row>
    <row r="437" spans="1:20">
      <c r="A437" s="70"/>
      <c r="B437" s="71"/>
      <c r="C437" s="72">
        <v>2</v>
      </c>
      <c r="D437" s="24"/>
      <c r="E437" s="175"/>
      <c r="F437" s="175"/>
      <c r="G437" s="175"/>
      <c r="H437" s="175"/>
      <c r="I437" s="24"/>
      <c r="J437" s="24"/>
      <c r="K437" s="24"/>
      <c r="L437" s="24"/>
      <c r="M437" s="24"/>
      <c r="N437" s="24"/>
      <c r="O437" s="16"/>
      <c r="P437" s="17"/>
      <c r="S437" s="3">
        <f t="shared" si="52"/>
        <v>2</v>
      </c>
      <c r="T437" s="160">
        <v>43349</v>
      </c>
    </row>
    <row r="438" spans="1:20">
      <c r="A438" s="70"/>
      <c r="B438" s="71"/>
      <c r="C438" s="72">
        <v>3</v>
      </c>
      <c r="D438" s="14"/>
      <c r="E438" s="15"/>
      <c r="F438" s="15"/>
      <c r="G438" s="15"/>
      <c r="H438" s="15"/>
      <c r="I438" s="15"/>
      <c r="J438" s="15"/>
      <c r="K438" s="15"/>
      <c r="L438" s="15"/>
      <c r="M438" s="15"/>
      <c r="N438" s="15"/>
      <c r="O438" s="16"/>
      <c r="P438" s="17"/>
      <c r="S438" s="3">
        <f t="shared" si="52"/>
        <v>2</v>
      </c>
      <c r="T438" s="160">
        <v>43350</v>
      </c>
    </row>
    <row r="439" spans="1:20">
      <c r="A439" s="70"/>
      <c r="B439" s="71"/>
      <c r="C439" s="128">
        <v>4</v>
      </c>
      <c r="D439" s="140"/>
      <c r="E439" s="172" t="s">
        <v>69</v>
      </c>
      <c r="F439" s="171"/>
      <c r="G439" s="172"/>
      <c r="H439" s="171"/>
      <c r="I439" s="172" t="s">
        <v>36</v>
      </c>
      <c r="J439" s="171"/>
      <c r="K439" s="172"/>
      <c r="L439" s="171"/>
      <c r="M439" s="20"/>
      <c r="N439" s="20"/>
      <c r="O439" s="21"/>
      <c r="P439" s="25"/>
      <c r="S439" s="3">
        <f t="shared" si="52"/>
        <v>3</v>
      </c>
      <c r="T439" s="160">
        <v>43351</v>
      </c>
    </row>
    <row r="440" spans="1:20">
      <c r="A440" s="69">
        <f t="shared" ref="A440" si="54">VLOOKUP(R440,S$432:T$462,2,FALSE)</f>
        <v>43351</v>
      </c>
      <c r="B440" s="126" t="str">
        <f>""&amp;TEXT(A440,"aaa")&amp;""</f>
        <v>土</v>
      </c>
      <c r="C440" s="129">
        <v>1</v>
      </c>
      <c r="D440" s="10"/>
      <c r="E440" s="117"/>
      <c r="F440" s="117"/>
      <c r="G440" s="117"/>
      <c r="H440" s="117"/>
      <c r="I440" s="117"/>
      <c r="J440" s="23"/>
      <c r="K440" s="23"/>
      <c r="L440" s="23"/>
      <c r="M440" s="23"/>
      <c r="N440" s="23"/>
      <c r="O440" s="12"/>
      <c r="P440" s="102"/>
      <c r="R440" s="3">
        <v>3</v>
      </c>
      <c r="S440" s="3">
        <f t="shared" si="52"/>
        <v>4</v>
      </c>
      <c r="T440" s="160">
        <v>43352</v>
      </c>
    </row>
    <row r="441" spans="1:20">
      <c r="A441" s="70"/>
      <c r="B441" s="71"/>
      <c r="C441" s="72">
        <v>2</v>
      </c>
      <c r="D441" s="14"/>
      <c r="E441" s="24"/>
      <c r="F441" s="118"/>
      <c r="G441" s="118"/>
      <c r="H441" s="118"/>
      <c r="I441" s="24"/>
      <c r="J441" s="24"/>
      <c r="K441" s="24"/>
      <c r="L441" s="24"/>
      <c r="M441" s="24"/>
      <c r="N441" s="24"/>
      <c r="O441" s="16"/>
      <c r="P441" s="17"/>
      <c r="S441" s="3">
        <f t="shared" si="52"/>
        <v>4</v>
      </c>
      <c r="T441" s="160">
        <v>43353</v>
      </c>
    </row>
    <row r="442" spans="1:20">
      <c r="A442" s="70"/>
      <c r="B442" s="71"/>
      <c r="C442" s="72">
        <v>3</v>
      </c>
      <c r="D442" s="14"/>
      <c r="E442" s="15"/>
      <c r="F442" s="15"/>
      <c r="G442" s="15"/>
      <c r="H442" s="15"/>
      <c r="I442" s="15"/>
      <c r="J442" s="15"/>
      <c r="K442" s="15"/>
      <c r="L442" s="15"/>
      <c r="M442" s="15"/>
      <c r="N442" s="15"/>
      <c r="O442" s="16"/>
      <c r="P442" s="17"/>
      <c r="S442" s="3">
        <f t="shared" si="52"/>
        <v>4</v>
      </c>
      <c r="T442" s="160">
        <v>43354</v>
      </c>
    </row>
    <row r="443" spans="1:20">
      <c r="A443" s="70"/>
      <c r="B443" s="71"/>
      <c r="C443" s="128">
        <v>4</v>
      </c>
      <c r="D443" s="189"/>
      <c r="E443" s="172" t="s">
        <v>36</v>
      </c>
      <c r="F443" s="171"/>
      <c r="G443" s="194"/>
      <c r="H443" s="20"/>
      <c r="I443" s="20"/>
      <c r="J443" s="20"/>
      <c r="K443" s="20"/>
      <c r="L443" s="20"/>
      <c r="M443" s="20"/>
      <c r="N443" s="20"/>
      <c r="O443" s="21"/>
      <c r="P443" s="144"/>
      <c r="S443" s="3">
        <f t="shared" si="52"/>
        <v>4</v>
      </c>
      <c r="T443" s="160">
        <v>43355</v>
      </c>
    </row>
    <row r="444" spans="1:20">
      <c r="A444" s="69">
        <f t="shared" ref="A444" si="55">VLOOKUP(R444,S$432:T$462,2,FALSE)</f>
        <v>43352</v>
      </c>
      <c r="B444" s="126" t="str">
        <f>""&amp;TEXT(A444,"aaa")&amp;""</f>
        <v>日</v>
      </c>
      <c r="C444" s="72">
        <v>1</v>
      </c>
      <c r="D444" s="10"/>
      <c r="E444" s="118"/>
      <c r="F444" s="118"/>
      <c r="G444" s="117"/>
      <c r="H444" s="117"/>
      <c r="I444" s="23"/>
      <c r="J444" s="23"/>
      <c r="K444" s="23"/>
      <c r="L444" s="23"/>
      <c r="M444" s="23"/>
      <c r="N444" s="23"/>
      <c r="O444" s="12"/>
      <c r="P444" s="102"/>
      <c r="R444" s="3">
        <v>4</v>
      </c>
      <c r="S444" s="3">
        <f t="shared" si="52"/>
        <v>4</v>
      </c>
      <c r="T444" s="160">
        <v>43356</v>
      </c>
    </row>
    <row r="445" spans="1:20">
      <c r="A445" s="70"/>
      <c r="B445" s="71"/>
      <c r="C445" s="72">
        <v>2</v>
      </c>
      <c r="D445" s="14"/>
      <c r="E445" s="24"/>
      <c r="F445" s="118"/>
      <c r="G445" s="118"/>
      <c r="H445" s="118"/>
      <c r="I445" s="24"/>
      <c r="J445" s="24"/>
      <c r="K445" s="24"/>
      <c r="L445" s="24"/>
      <c r="M445" s="24"/>
      <c r="N445" s="24"/>
      <c r="O445" s="16"/>
      <c r="P445" s="17"/>
      <c r="S445" s="3">
        <f t="shared" si="52"/>
        <v>4</v>
      </c>
      <c r="T445" s="160">
        <v>43357</v>
      </c>
    </row>
    <row r="446" spans="1:20">
      <c r="A446" s="70"/>
      <c r="B446" s="71"/>
      <c r="C446" s="72">
        <v>3</v>
      </c>
      <c r="D446" s="14"/>
      <c r="E446" s="15"/>
      <c r="F446" s="15"/>
      <c r="G446" s="15"/>
      <c r="H446" s="15"/>
      <c r="I446" s="15"/>
      <c r="J446" s="15"/>
      <c r="K446" s="15"/>
      <c r="L446" s="15"/>
      <c r="M446" s="15"/>
      <c r="N446" s="15"/>
      <c r="O446" s="16"/>
      <c r="P446" s="17"/>
      <c r="S446" s="3">
        <f t="shared" si="52"/>
        <v>5</v>
      </c>
      <c r="T446" s="160">
        <v>43358</v>
      </c>
    </row>
    <row r="447" spans="1:20">
      <c r="A447" s="70"/>
      <c r="B447" s="71"/>
      <c r="C447" s="72">
        <v>4</v>
      </c>
      <c r="D447" s="19"/>
      <c r="E447" s="172" t="s">
        <v>69</v>
      </c>
      <c r="F447" s="171"/>
      <c r="G447" s="172"/>
      <c r="H447" s="171"/>
      <c r="I447" s="172" t="s">
        <v>36</v>
      </c>
      <c r="J447" s="171"/>
      <c r="K447" s="172"/>
      <c r="L447" s="171"/>
      <c r="M447" s="20"/>
      <c r="N447" s="20"/>
      <c r="O447" s="21"/>
      <c r="P447" s="25"/>
      <c r="S447" s="3">
        <f t="shared" si="52"/>
        <v>6</v>
      </c>
      <c r="T447" s="160">
        <v>43359</v>
      </c>
    </row>
    <row r="448" spans="1:20">
      <c r="A448" s="69">
        <f t="shared" ref="A448" si="56">VLOOKUP(R448,S$432:T$462,2,FALSE)</f>
        <v>43358</v>
      </c>
      <c r="B448" s="126" t="str">
        <f>""&amp;TEXT(A448,"aaa")&amp;""</f>
        <v>土</v>
      </c>
      <c r="C448" s="129">
        <v>1</v>
      </c>
      <c r="D448" s="115"/>
      <c r="E448" s="11"/>
      <c r="F448" s="23"/>
      <c r="G448" s="23"/>
      <c r="H448" s="23"/>
      <c r="I448" s="23"/>
      <c r="J448" s="23"/>
      <c r="K448" s="23"/>
      <c r="L448" s="23"/>
      <c r="M448" s="23"/>
      <c r="N448" s="23"/>
      <c r="O448" s="12"/>
      <c r="P448" s="102" t="s">
        <v>58</v>
      </c>
      <c r="R448" s="3">
        <v>5</v>
      </c>
      <c r="S448" s="3">
        <v>7</v>
      </c>
      <c r="T448" s="160">
        <v>43360</v>
      </c>
    </row>
    <row r="449" spans="1:21">
      <c r="A449" s="70"/>
      <c r="B449" s="71"/>
      <c r="C449" s="72">
        <v>2</v>
      </c>
      <c r="D449" s="14"/>
      <c r="E449" s="15"/>
      <c r="F449" s="24"/>
      <c r="G449" s="24"/>
      <c r="H449" s="24"/>
      <c r="I449" s="24"/>
      <c r="J449" s="24"/>
      <c r="K449" s="24"/>
      <c r="L449" s="24"/>
      <c r="M449" s="24"/>
      <c r="N449" s="24"/>
      <c r="O449" s="16"/>
      <c r="P449" s="139"/>
      <c r="S449" s="3">
        <v>7</v>
      </c>
      <c r="T449" s="160">
        <v>43361</v>
      </c>
      <c r="U449" s="3">
        <v>1</v>
      </c>
    </row>
    <row r="450" spans="1:21">
      <c r="A450" s="70"/>
      <c r="B450" s="71"/>
      <c r="C450" s="72">
        <v>3</v>
      </c>
      <c r="D450" s="14"/>
      <c r="E450" s="15"/>
      <c r="F450" s="15"/>
      <c r="G450" s="15"/>
      <c r="H450" s="15"/>
      <c r="I450" s="15"/>
      <c r="J450" s="15"/>
      <c r="K450" s="15"/>
      <c r="L450" s="15"/>
      <c r="M450" s="15"/>
      <c r="N450" s="15"/>
      <c r="O450" s="16"/>
      <c r="P450" s="17"/>
      <c r="S450" s="3">
        <f t="shared" si="52"/>
        <v>7</v>
      </c>
      <c r="T450" s="160">
        <v>43362</v>
      </c>
    </row>
    <row r="451" spans="1:21">
      <c r="A451" s="70"/>
      <c r="B451" s="71"/>
      <c r="C451" s="128">
        <v>4</v>
      </c>
      <c r="D451" s="140"/>
      <c r="E451" s="172" t="s">
        <v>36</v>
      </c>
      <c r="F451" s="171"/>
      <c r="G451" s="20"/>
      <c r="H451" s="20"/>
      <c r="I451" s="20"/>
      <c r="J451" s="20"/>
      <c r="K451" s="20"/>
      <c r="L451" s="20"/>
      <c r="M451" s="20"/>
      <c r="N451" s="20"/>
      <c r="O451" s="21"/>
      <c r="P451" s="144"/>
      <c r="S451" s="3">
        <f t="shared" si="52"/>
        <v>7</v>
      </c>
      <c r="T451" s="160">
        <v>43363</v>
      </c>
    </row>
    <row r="452" spans="1:21">
      <c r="A452" s="69">
        <f t="shared" ref="A452" si="57">VLOOKUP(R452,S$432:T$462,2,FALSE)</f>
        <v>43359</v>
      </c>
      <c r="B452" s="126" t="str">
        <f>""&amp;TEXT(A452,"aaa")&amp;""</f>
        <v>日</v>
      </c>
      <c r="C452" s="72">
        <v>1</v>
      </c>
      <c r="D452" s="115"/>
      <c r="E452" s="11"/>
      <c r="F452" s="23"/>
      <c r="G452" s="23"/>
      <c r="H452" s="23"/>
      <c r="I452" s="23"/>
      <c r="J452" s="23"/>
      <c r="K452" s="23"/>
      <c r="L452" s="23"/>
      <c r="M452" s="23"/>
      <c r="N452" s="23"/>
      <c r="O452" s="12"/>
      <c r="P452" s="102"/>
      <c r="R452" s="3">
        <v>6</v>
      </c>
      <c r="S452" s="3">
        <f t="shared" si="52"/>
        <v>7</v>
      </c>
      <c r="T452" s="160">
        <v>43364</v>
      </c>
    </row>
    <row r="453" spans="1:21">
      <c r="A453" s="70"/>
      <c r="B453" s="71"/>
      <c r="C453" s="72">
        <v>2</v>
      </c>
      <c r="D453" s="14"/>
      <c r="E453" s="15"/>
      <c r="F453" s="24"/>
      <c r="G453" s="24"/>
      <c r="H453" s="24"/>
      <c r="I453" s="24"/>
      <c r="J453" s="24"/>
      <c r="K453" s="24"/>
      <c r="L453" s="24"/>
      <c r="M453" s="24"/>
      <c r="N453" s="24"/>
      <c r="O453" s="16"/>
      <c r="P453" s="17"/>
      <c r="S453" s="3">
        <f t="shared" si="52"/>
        <v>8</v>
      </c>
      <c r="T453" s="160">
        <v>43365</v>
      </c>
    </row>
    <row r="454" spans="1:21">
      <c r="A454" s="70"/>
      <c r="B454" s="71"/>
      <c r="C454" s="72">
        <v>3</v>
      </c>
      <c r="D454" s="14"/>
      <c r="E454" s="15"/>
      <c r="F454" s="15"/>
      <c r="G454" s="15"/>
      <c r="H454" s="15"/>
      <c r="I454" s="15"/>
      <c r="J454" s="15"/>
      <c r="K454" s="15"/>
      <c r="L454" s="15"/>
      <c r="M454" s="15"/>
      <c r="N454" s="15"/>
      <c r="O454" s="16"/>
      <c r="P454" s="17"/>
      <c r="S454" s="3">
        <f t="shared" si="52"/>
        <v>9</v>
      </c>
      <c r="T454" s="160">
        <v>43366</v>
      </c>
    </row>
    <row r="455" spans="1:21">
      <c r="A455" s="70"/>
      <c r="B455" s="71"/>
      <c r="C455" s="72">
        <v>4</v>
      </c>
      <c r="D455" s="19"/>
      <c r="E455" s="172" t="s">
        <v>69</v>
      </c>
      <c r="F455" s="171"/>
      <c r="G455" s="172"/>
      <c r="H455" s="171"/>
      <c r="I455" s="172" t="s">
        <v>36</v>
      </c>
      <c r="J455" s="171"/>
      <c r="K455" s="172"/>
      <c r="L455" s="171"/>
      <c r="M455" s="20"/>
      <c r="N455" s="20"/>
      <c r="O455" s="21"/>
      <c r="P455" s="144"/>
      <c r="S455" s="3">
        <v>10</v>
      </c>
      <c r="T455" s="160">
        <v>43367</v>
      </c>
    </row>
    <row r="456" spans="1:21">
      <c r="A456" s="69">
        <f>VLOOKUP(R456,S$432:T$462,2,FALSE)</f>
        <v>43360</v>
      </c>
      <c r="B456" s="126" t="str">
        <f>""&amp;TEXT(A456,"aaa")&amp;""</f>
        <v>月</v>
      </c>
      <c r="C456" s="129">
        <v>1</v>
      </c>
      <c r="D456" s="115"/>
      <c r="E456" s="117"/>
      <c r="F456" s="23"/>
      <c r="G456" s="23"/>
      <c r="H456" s="23"/>
      <c r="I456" s="23"/>
      <c r="J456" s="23"/>
      <c r="K456" s="23"/>
      <c r="L456" s="23"/>
      <c r="M456" s="23"/>
      <c r="N456" s="23"/>
      <c r="O456" s="12"/>
      <c r="P456" s="13"/>
      <c r="R456" s="3">
        <v>7</v>
      </c>
      <c r="S456" s="3">
        <f t="shared" si="52"/>
        <v>10</v>
      </c>
      <c r="T456" s="160">
        <v>43368</v>
      </c>
    </row>
    <row r="457" spans="1:21">
      <c r="A457" s="70"/>
      <c r="B457" s="71"/>
      <c r="C457" s="72">
        <v>2</v>
      </c>
      <c r="D457" s="14"/>
      <c r="E457" s="15"/>
      <c r="F457" s="24"/>
      <c r="G457" s="24"/>
      <c r="H457" s="24"/>
      <c r="I457" s="24"/>
      <c r="J457" s="24"/>
      <c r="K457" s="24"/>
      <c r="L457" s="24"/>
      <c r="M457" s="24"/>
      <c r="N457" s="24"/>
      <c r="O457" s="16"/>
      <c r="P457" s="17"/>
      <c r="S457" s="3">
        <f t="shared" si="52"/>
        <v>10</v>
      </c>
      <c r="T457" s="160">
        <v>43369</v>
      </c>
    </row>
    <row r="458" spans="1:21">
      <c r="A458" s="70"/>
      <c r="B458" s="71"/>
      <c r="C458" s="72">
        <v>3</v>
      </c>
      <c r="D458" s="14"/>
      <c r="E458" s="15"/>
      <c r="F458" s="15"/>
      <c r="G458" s="15"/>
      <c r="H458" s="15"/>
      <c r="I458" s="15"/>
      <c r="J458" s="15"/>
      <c r="K458" s="15"/>
      <c r="L458" s="15"/>
      <c r="M458" s="15"/>
      <c r="N458" s="15"/>
      <c r="O458" s="16"/>
      <c r="P458" s="17"/>
      <c r="S458" s="3">
        <f t="shared" si="52"/>
        <v>10</v>
      </c>
      <c r="T458" s="160">
        <v>43370</v>
      </c>
    </row>
    <row r="459" spans="1:21">
      <c r="A459" s="70"/>
      <c r="B459" s="71"/>
      <c r="C459" s="128">
        <v>4</v>
      </c>
      <c r="D459" s="140"/>
      <c r="E459" s="20"/>
      <c r="F459" s="20"/>
      <c r="G459" s="20"/>
      <c r="H459" s="20"/>
      <c r="I459" s="133"/>
      <c r="J459" s="20"/>
      <c r="K459" s="20"/>
      <c r="L459" s="20"/>
      <c r="M459" s="20"/>
      <c r="N459" s="20"/>
      <c r="O459" s="21"/>
      <c r="P459" s="25"/>
      <c r="S459" s="3">
        <f t="shared" si="52"/>
        <v>10</v>
      </c>
      <c r="T459" s="160">
        <v>43371</v>
      </c>
    </row>
    <row r="460" spans="1:21">
      <c r="A460" s="69">
        <f t="shared" ref="A460:A468" si="58">VLOOKUP(R460,S$432:T$462,2,FALSE)</f>
        <v>43365</v>
      </c>
      <c r="B460" s="126" t="str">
        <f>""&amp;TEXT(A460,"aaa")&amp;""</f>
        <v>土</v>
      </c>
      <c r="C460" s="129">
        <v>1</v>
      </c>
      <c r="D460" s="117"/>
      <c r="E460" s="117"/>
      <c r="F460" s="117"/>
      <c r="G460" s="117"/>
      <c r="H460" s="117"/>
      <c r="I460" s="23"/>
      <c r="J460" s="23"/>
      <c r="K460" s="23"/>
      <c r="L460" s="23"/>
      <c r="M460" s="23"/>
      <c r="N460" s="23"/>
      <c r="O460" s="12"/>
      <c r="P460" s="13"/>
      <c r="R460" s="3">
        <v>8</v>
      </c>
      <c r="S460" s="3">
        <f t="shared" si="52"/>
        <v>11</v>
      </c>
      <c r="T460" s="160">
        <v>43372</v>
      </c>
    </row>
    <row r="461" spans="1:21">
      <c r="A461" s="70"/>
      <c r="B461" s="71"/>
      <c r="C461" s="72">
        <v>2</v>
      </c>
      <c r="D461" s="24"/>
      <c r="E461" s="24"/>
      <c r="F461" s="118"/>
      <c r="G461" s="118"/>
      <c r="H461" s="118"/>
      <c r="I461" s="24"/>
      <c r="J461" s="24"/>
      <c r="K461" s="24"/>
      <c r="L461" s="24"/>
      <c r="M461" s="24"/>
      <c r="N461" s="24"/>
      <c r="O461" s="16"/>
      <c r="P461" s="17"/>
      <c r="S461" s="3">
        <f t="shared" si="52"/>
        <v>12</v>
      </c>
      <c r="T461" s="160">
        <v>43373</v>
      </c>
    </row>
    <row r="462" spans="1:21">
      <c r="A462" s="70"/>
      <c r="B462" s="71"/>
      <c r="C462" s="72">
        <v>3</v>
      </c>
      <c r="D462" s="14"/>
      <c r="E462" s="15"/>
      <c r="F462" s="15"/>
      <c r="G462" s="15"/>
      <c r="H462" s="15"/>
      <c r="I462" s="15"/>
      <c r="J462" s="15"/>
      <c r="K462" s="15"/>
      <c r="L462" s="15"/>
      <c r="M462" s="15"/>
      <c r="N462" s="15"/>
      <c r="O462" s="16"/>
      <c r="P462" s="17"/>
      <c r="T462" s="160"/>
    </row>
    <row r="463" spans="1:21">
      <c r="A463" s="70"/>
      <c r="B463" s="71"/>
      <c r="C463" s="128">
        <v>4</v>
      </c>
      <c r="D463" s="19"/>
      <c r="E463" s="172" t="s">
        <v>36</v>
      </c>
      <c r="F463" s="171"/>
      <c r="G463" s="20"/>
      <c r="H463" s="20"/>
      <c r="I463" s="20"/>
      <c r="J463" s="20"/>
      <c r="K463" s="20"/>
      <c r="L463" s="20"/>
      <c r="M463" s="20"/>
      <c r="N463" s="20"/>
      <c r="O463" s="21"/>
      <c r="P463" s="25"/>
    </row>
    <row r="464" spans="1:21">
      <c r="A464" s="69">
        <f>VLOOKUP(R464,S$432:T$462,2,FALSE)</f>
        <v>43366</v>
      </c>
      <c r="B464" s="126" t="str">
        <f>""&amp;TEXT(A464,"aaa")&amp;""</f>
        <v>日</v>
      </c>
      <c r="C464" s="129">
        <v>1</v>
      </c>
      <c r="D464" s="115"/>
      <c r="E464" s="11"/>
      <c r="F464" s="23"/>
      <c r="G464" s="23"/>
      <c r="H464" s="23"/>
      <c r="I464" s="23"/>
      <c r="J464" s="23"/>
      <c r="K464" s="23"/>
      <c r="L464" s="23"/>
      <c r="M464" s="23"/>
      <c r="N464" s="23"/>
      <c r="O464" s="12"/>
      <c r="P464" s="13"/>
      <c r="R464" s="3">
        <v>9</v>
      </c>
    </row>
    <row r="465" spans="1:18">
      <c r="A465" s="70"/>
      <c r="B465" s="71"/>
      <c r="C465" s="72">
        <v>2</v>
      </c>
      <c r="D465" s="14"/>
      <c r="E465" s="15"/>
      <c r="F465" s="24"/>
      <c r="G465" s="24"/>
      <c r="H465" s="24"/>
      <c r="I465" s="24"/>
      <c r="J465" s="24"/>
      <c r="K465" s="24"/>
      <c r="L465" s="24"/>
      <c r="M465" s="24"/>
      <c r="N465" s="24"/>
      <c r="O465" s="16"/>
      <c r="P465" s="17"/>
    </row>
    <row r="466" spans="1:18">
      <c r="A466" s="70"/>
      <c r="B466" s="71"/>
      <c r="C466" s="72">
        <v>3</v>
      </c>
      <c r="D466" s="14"/>
      <c r="E466" s="15"/>
      <c r="F466" s="15"/>
      <c r="G466" s="15"/>
      <c r="H466" s="15"/>
      <c r="I466" s="15"/>
      <c r="J466" s="15"/>
      <c r="K466" s="15"/>
      <c r="L466" s="15"/>
      <c r="M466" s="15"/>
      <c r="N466" s="15"/>
      <c r="O466" s="16"/>
      <c r="P466" s="17"/>
    </row>
    <row r="467" spans="1:18">
      <c r="A467" s="70"/>
      <c r="B467" s="71"/>
      <c r="C467" s="128">
        <v>4</v>
      </c>
      <c r="D467" s="19"/>
      <c r="E467" s="172" t="s">
        <v>69</v>
      </c>
      <c r="F467" s="171"/>
      <c r="G467" s="172"/>
      <c r="H467" s="171"/>
      <c r="I467" s="172" t="s">
        <v>36</v>
      </c>
      <c r="J467" s="171"/>
      <c r="K467" s="172"/>
      <c r="L467" s="171"/>
      <c r="M467" s="20"/>
      <c r="N467" s="20"/>
      <c r="O467" s="21"/>
      <c r="P467" s="25"/>
    </row>
    <row r="468" spans="1:18">
      <c r="A468" s="69">
        <f t="shared" si="58"/>
        <v>43367</v>
      </c>
      <c r="B468" s="126" t="str">
        <f>""&amp;TEXT(A468,"aaa")&amp;""</f>
        <v>月</v>
      </c>
      <c r="C468" s="129">
        <v>1</v>
      </c>
      <c r="D468" s="115"/>
      <c r="E468" s="174" t="s">
        <v>39</v>
      </c>
      <c r="F468" s="180"/>
      <c r="G468" s="180"/>
      <c r="H468" s="180"/>
      <c r="I468" s="117"/>
      <c r="J468" s="23"/>
      <c r="K468" s="23"/>
      <c r="L468" s="23"/>
      <c r="M468" s="23"/>
      <c r="N468" s="23"/>
      <c r="O468" s="12"/>
      <c r="P468" s="93"/>
      <c r="R468" s="3">
        <v>10</v>
      </c>
    </row>
    <row r="469" spans="1:18">
      <c r="A469" s="70"/>
      <c r="B469" s="71"/>
      <c r="C469" s="72">
        <v>2</v>
      </c>
      <c r="D469" s="116"/>
      <c r="E469" s="175"/>
      <c r="F469" s="175"/>
      <c r="G469" s="175"/>
      <c r="H469" s="175"/>
      <c r="I469" s="24"/>
      <c r="J469" s="24"/>
      <c r="K469" s="24"/>
      <c r="L469" s="24"/>
      <c r="M469" s="24"/>
      <c r="N469" s="24"/>
      <c r="O469" s="16"/>
      <c r="P469" s="17"/>
    </row>
    <row r="470" spans="1:18">
      <c r="A470" s="70"/>
      <c r="B470" s="71"/>
      <c r="C470" s="72">
        <v>3</v>
      </c>
      <c r="D470" s="14"/>
      <c r="E470" s="15"/>
      <c r="F470" s="15"/>
      <c r="G470" s="15"/>
      <c r="H470" s="15"/>
      <c r="I470" s="15"/>
      <c r="J470" s="15"/>
      <c r="K470" s="15"/>
      <c r="L470" s="15"/>
      <c r="M470" s="15"/>
      <c r="N470" s="15"/>
      <c r="O470" s="16"/>
      <c r="P470" s="17"/>
    </row>
    <row r="471" spans="1:18">
      <c r="A471" s="70"/>
      <c r="B471" s="71"/>
      <c r="C471" s="128">
        <v>4</v>
      </c>
      <c r="D471" s="19"/>
      <c r="E471" s="137"/>
      <c r="F471" s="137"/>
      <c r="G471" s="137"/>
      <c r="H471" s="137"/>
      <c r="I471" s="20"/>
      <c r="J471" s="20"/>
      <c r="K471" s="20"/>
      <c r="L471" s="20"/>
      <c r="M471" s="20"/>
      <c r="N471" s="20"/>
      <c r="O471" s="21"/>
      <c r="P471" s="25"/>
    </row>
    <row r="472" spans="1:18">
      <c r="A472" s="69">
        <f t="shared" ref="A472" si="59">VLOOKUP(R472,S$432:T$462,2,FALSE)</f>
        <v>43372</v>
      </c>
      <c r="B472" s="126" t="str">
        <f>""&amp;TEXT(A472,"aaa")&amp;""</f>
        <v>土</v>
      </c>
      <c r="C472" s="129">
        <v>1</v>
      </c>
      <c r="D472" s="115"/>
      <c r="E472" s="174" t="s">
        <v>39</v>
      </c>
      <c r="F472" s="180"/>
      <c r="G472" s="180"/>
      <c r="H472" s="180"/>
      <c r="I472" s="117"/>
      <c r="J472" s="23"/>
      <c r="K472" s="23"/>
      <c r="L472" s="23"/>
      <c r="M472" s="23"/>
      <c r="N472" s="23"/>
      <c r="O472" s="12"/>
      <c r="P472" s="93"/>
      <c r="R472" s="3">
        <v>11</v>
      </c>
    </row>
    <row r="473" spans="1:18">
      <c r="A473" s="70"/>
      <c r="B473" s="71"/>
      <c r="C473" s="72">
        <v>2</v>
      </c>
      <c r="D473" s="116"/>
      <c r="E473" s="175"/>
      <c r="F473" s="175"/>
      <c r="G473" s="175"/>
      <c r="H473" s="175"/>
      <c r="I473" s="24"/>
      <c r="J473" s="24"/>
      <c r="K473" s="24"/>
      <c r="L473" s="24"/>
      <c r="M473" s="24"/>
      <c r="N473" s="24"/>
      <c r="O473" s="16"/>
      <c r="P473" s="17"/>
    </row>
    <row r="474" spans="1:18">
      <c r="A474" s="70"/>
      <c r="B474" s="71"/>
      <c r="C474" s="72">
        <v>3</v>
      </c>
      <c r="D474" s="14"/>
      <c r="E474" s="15"/>
      <c r="F474" s="15"/>
      <c r="G474" s="15"/>
      <c r="H474" s="15"/>
      <c r="I474" s="15"/>
      <c r="J474" s="15"/>
      <c r="K474" s="15"/>
      <c r="L474" s="15"/>
      <c r="M474" s="15"/>
      <c r="N474" s="15"/>
      <c r="O474" s="16"/>
      <c r="P474" s="17"/>
    </row>
    <row r="475" spans="1:18">
      <c r="A475" s="70"/>
      <c r="B475" s="71"/>
      <c r="C475" s="128">
        <v>4</v>
      </c>
      <c r="D475" s="19"/>
      <c r="E475" s="172" t="s">
        <v>36</v>
      </c>
      <c r="F475" s="171"/>
      <c r="G475" s="20"/>
      <c r="H475" s="20"/>
      <c r="I475" s="20"/>
      <c r="J475" s="20"/>
      <c r="K475" s="20"/>
      <c r="L475" s="20"/>
      <c r="M475" s="20"/>
      <c r="N475" s="20"/>
      <c r="O475" s="21"/>
      <c r="P475" s="25"/>
    </row>
    <row r="476" spans="1:18">
      <c r="A476" s="69">
        <f t="shared" ref="A476" si="60">VLOOKUP(R476,S$432:T$462,2,FALSE)</f>
        <v>43373</v>
      </c>
      <c r="B476" s="126" t="str">
        <f>""&amp;TEXT(A476,"aaa")&amp;""</f>
        <v>日</v>
      </c>
      <c r="C476" s="129">
        <v>1</v>
      </c>
      <c r="D476" s="115"/>
      <c r="E476" s="117"/>
      <c r="F476" s="23"/>
      <c r="G476" s="23"/>
      <c r="H476" s="23"/>
      <c r="I476" s="117"/>
      <c r="J476" s="23"/>
      <c r="K476" s="23"/>
      <c r="L476" s="23"/>
      <c r="M476" s="23"/>
      <c r="N476" s="23"/>
      <c r="O476" s="12"/>
      <c r="P476" s="93"/>
      <c r="R476" s="3">
        <v>12</v>
      </c>
    </row>
    <row r="477" spans="1:18">
      <c r="A477" s="70"/>
      <c r="B477" s="71"/>
      <c r="C477" s="72">
        <v>2</v>
      </c>
      <c r="D477" s="116"/>
      <c r="E477" s="15"/>
      <c r="F477" s="24"/>
      <c r="G477" s="24"/>
      <c r="H477" s="24"/>
      <c r="I477" s="24"/>
      <c r="J477" s="24"/>
      <c r="K477" s="24"/>
      <c r="L477" s="24"/>
      <c r="M477" s="24"/>
      <c r="N477" s="24"/>
      <c r="O477" s="16"/>
      <c r="P477" s="17"/>
    </row>
    <row r="478" spans="1:18">
      <c r="A478" s="70"/>
      <c r="B478" s="71"/>
      <c r="C478" s="72">
        <v>3</v>
      </c>
      <c r="D478" s="14"/>
      <c r="E478" s="15"/>
      <c r="F478" s="15"/>
      <c r="G478" s="15"/>
      <c r="H478" s="15"/>
      <c r="I478" s="15"/>
      <c r="J478" s="15"/>
      <c r="K478" s="15"/>
      <c r="L478" s="15"/>
      <c r="M478" s="15"/>
      <c r="N478" s="15"/>
      <c r="O478" s="16"/>
      <c r="P478" s="17"/>
    </row>
    <row r="479" spans="1:18">
      <c r="A479" s="70"/>
      <c r="B479" s="71"/>
      <c r="C479" s="128">
        <v>4</v>
      </c>
      <c r="D479" s="19"/>
      <c r="E479" s="172" t="s">
        <v>69</v>
      </c>
      <c r="F479" s="171"/>
      <c r="G479" s="172"/>
      <c r="H479" s="171"/>
      <c r="I479" s="172" t="s">
        <v>36</v>
      </c>
      <c r="J479" s="171"/>
      <c r="K479" s="172"/>
      <c r="L479" s="171"/>
      <c r="M479" s="20"/>
      <c r="N479" s="20"/>
      <c r="O479" s="21"/>
      <c r="P479" s="25"/>
    </row>
    <row r="480" spans="1:18">
      <c r="A480" s="52"/>
      <c r="B480" s="27"/>
      <c r="C480" s="27"/>
      <c r="D480" s="57"/>
      <c r="E480" s="57"/>
      <c r="F480" s="58"/>
      <c r="G480" s="33"/>
      <c r="H480" s="33"/>
      <c r="I480" s="58"/>
      <c r="J480" s="58"/>
      <c r="K480" s="58"/>
      <c r="L480" s="58"/>
      <c r="M480" s="58"/>
      <c r="N480" s="58"/>
      <c r="O480" s="58"/>
      <c r="P480" s="55"/>
    </row>
    <row r="481" spans="1:20">
      <c r="A481" s="56"/>
      <c r="B481" s="39"/>
      <c r="C481" s="39"/>
      <c r="D481" s="57"/>
      <c r="E481" s="57"/>
      <c r="F481" s="58"/>
      <c r="G481" s="33"/>
      <c r="H481" s="33"/>
      <c r="I481" s="58"/>
      <c r="J481" s="58"/>
      <c r="K481" s="58"/>
      <c r="L481" s="58"/>
      <c r="M481" s="58"/>
      <c r="N481" s="58"/>
      <c r="O481" s="58"/>
      <c r="P481" s="59"/>
    </row>
    <row r="482" spans="1:20">
      <c r="A482" s="60" t="s">
        <v>11</v>
      </c>
      <c r="B482" s="39"/>
      <c r="C482" s="39"/>
      <c r="D482" s="57"/>
      <c r="E482" s="57"/>
      <c r="F482" s="58"/>
      <c r="G482" s="33"/>
      <c r="H482" s="33"/>
      <c r="I482" s="58"/>
      <c r="J482" s="58"/>
      <c r="K482" s="58"/>
      <c r="L482" s="58"/>
      <c r="M482" s="58"/>
      <c r="N482" s="58"/>
      <c r="O482" s="58"/>
      <c r="P482" s="59"/>
    </row>
    <row r="483" spans="1:20">
      <c r="A483" s="56"/>
      <c r="B483" s="39"/>
      <c r="C483" s="39"/>
      <c r="D483" s="57"/>
      <c r="E483" s="57"/>
      <c r="F483" s="58"/>
      <c r="G483" s="33"/>
      <c r="H483" s="33"/>
      <c r="I483" s="58"/>
      <c r="J483" s="58"/>
      <c r="K483" s="58"/>
      <c r="L483" s="58"/>
      <c r="M483" s="58"/>
      <c r="N483" s="58"/>
      <c r="O483" s="58"/>
      <c r="P483" s="59"/>
    </row>
    <row r="484" spans="1:20">
      <c r="A484" s="56"/>
      <c r="B484" s="39"/>
      <c r="C484" s="39" t="s">
        <v>12</v>
      </c>
      <c r="D484" s="57"/>
      <c r="E484" s="57"/>
      <c r="F484" s="58"/>
      <c r="G484" s="33"/>
      <c r="H484" s="33"/>
      <c r="I484" s="58"/>
      <c r="J484" s="58"/>
      <c r="K484" s="58"/>
      <c r="L484" s="58"/>
      <c r="M484" s="58"/>
      <c r="N484" s="58"/>
      <c r="O484" s="58"/>
      <c r="P484" s="59"/>
    </row>
    <row r="485" spans="1:20">
      <c r="A485" s="56"/>
      <c r="B485" s="39"/>
      <c r="C485" s="39"/>
      <c r="D485" s="57"/>
      <c r="E485" s="57"/>
      <c r="F485" s="58"/>
      <c r="G485" s="33"/>
      <c r="H485" s="33"/>
      <c r="I485" s="58"/>
      <c r="J485" s="58"/>
      <c r="K485" s="58"/>
      <c r="L485" s="58"/>
      <c r="M485" s="58"/>
      <c r="N485" s="58"/>
      <c r="O485" s="58"/>
      <c r="P485" s="59"/>
    </row>
    <row r="486" spans="1:20">
      <c r="A486" s="56"/>
      <c r="B486" s="39"/>
      <c r="C486" s="39"/>
      <c r="D486" s="57"/>
      <c r="E486" s="57"/>
      <c r="F486" s="58"/>
      <c r="G486" s="33"/>
      <c r="H486" s="33"/>
      <c r="I486" s="58"/>
      <c r="J486" s="58"/>
      <c r="K486" s="58"/>
      <c r="L486" s="58"/>
      <c r="M486" s="58"/>
      <c r="N486" s="58"/>
      <c r="O486" s="58"/>
      <c r="P486" s="59"/>
    </row>
    <row r="487" spans="1:20">
      <c r="A487" s="56"/>
      <c r="B487" s="39"/>
      <c r="C487" s="39"/>
      <c r="D487" s="57"/>
      <c r="E487" s="57"/>
      <c r="F487" s="58"/>
      <c r="G487" s="58"/>
      <c r="H487" s="58"/>
      <c r="I487" s="58"/>
      <c r="J487" s="58"/>
      <c r="K487" s="58"/>
      <c r="L487" s="58"/>
      <c r="M487" s="58"/>
      <c r="N487" s="58"/>
      <c r="O487" s="58"/>
      <c r="P487" s="59"/>
    </row>
    <row r="488" spans="1:20">
      <c r="A488" s="38" t="s">
        <v>13</v>
      </c>
      <c r="B488" s="39"/>
      <c r="C488" s="39"/>
      <c r="D488" s="57"/>
      <c r="E488" s="57"/>
      <c r="F488" s="58"/>
      <c r="G488" s="58"/>
      <c r="H488" s="58"/>
      <c r="I488" s="58"/>
      <c r="J488" s="58"/>
      <c r="K488" s="58"/>
      <c r="L488" s="58"/>
      <c r="M488" s="58"/>
      <c r="N488" s="58"/>
      <c r="O488" s="58"/>
      <c r="P488" s="59"/>
    </row>
    <row r="489" spans="1:20">
      <c r="A489" s="56"/>
      <c r="B489" s="39"/>
      <c r="C489" s="39"/>
      <c r="D489" s="57"/>
      <c r="E489" s="57"/>
      <c r="F489" s="58"/>
      <c r="G489" s="58"/>
      <c r="H489" s="58"/>
      <c r="I489" s="58"/>
      <c r="J489" s="58"/>
      <c r="K489" s="58"/>
      <c r="L489" s="58"/>
      <c r="M489" s="58"/>
      <c r="N489" s="58"/>
      <c r="O489" s="58"/>
      <c r="P489" s="59"/>
    </row>
    <row r="490" spans="1:20">
      <c r="A490" s="85"/>
      <c r="B490" s="44"/>
      <c r="C490" s="44"/>
      <c r="D490" s="79"/>
      <c r="E490" s="79"/>
      <c r="F490" s="79"/>
      <c r="G490" s="79"/>
      <c r="H490" s="79"/>
      <c r="I490" s="79"/>
      <c r="J490" s="79"/>
      <c r="K490" s="79"/>
      <c r="L490" s="79"/>
      <c r="M490" s="79"/>
      <c r="N490" s="79"/>
      <c r="O490" s="79"/>
      <c r="P490" s="80"/>
    </row>
    <row r="491" spans="1:20">
      <c r="A491" s="134"/>
      <c r="B491" s="88"/>
      <c r="C491" s="88"/>
      <c r="D491" s="89"/>
      <c r="E491" s="89"/>
      <c r="F491" s="90"/>
      <c r="G491" s="90"/>
      <c r="H491" s="90"/>
      <c r="I491" s="90"/>
      <c r="J491" s="90"/>
      <c r="K491" s="90"/>
      <c r="L491" s="90"/>
      <c r="M491" s="90"/>
      <c r="N491" s="90"/>
      <c r="O491" s="90"/>
      <c r="P491" s="91"/>
      <c r="S491" s="3">
        <v>0</v>
      </c>
    </row>
    <row r="492" spans="1:20">
      <c r="A492" s="69">
        <f>VLOOKUP(R492,S$492:T$522,2,FALSE)</f>
        <v>43379</v>
      </c>
      <c r="B492" s="126" t="str">
        <f>""&amp;TEXT(A492,"aaa")&amp;""</f>
        <v>土</v>
      </c>
      <c r="C492" s="129">
        <v>1</v>
      </c>
      <c r="D492" s="115"/>
      <c r="E492" s="111" t="s">
        <v>17</v>
      </c>
      <c r="F492" s="111"/>
      <c r="G492" s="112"/>
      <c r="H492" s="112"/>
      <c r="I492" s="11"/>
      <c r="J492" s="11"/>
      <c r="K492" s="11"/>
      <c r="L492" s="11"/>
      <c r="M492" s="11"/>
      <c r="N492" s="11"/>
      <c r="O492" s="12"/>
      <c r="P492" s="13"/>
      <c r="R492" s="3">
        <v>1</v>
      </c>
      <c r="S492" s="3">
        <f>IF(OR(WEEKDAY(T492)=7,WEEKDAY(T492)=1,U492=1),S491+1,S491)</f>
        <v>0</v>
      </c>
      <c r="T492" s="160">
        <v>43374</v>
      </c>
    </row>
    <row r="493" spans="1:20">
      <c r="A493" s="70"/>
      <c r="B493" s="71"/>
      <c r="C493" s="72">
        <v>2</v>
      </c>
      <c r="D493" s="14"/>
      <c r="E493" s="113"/>
      <c r="F493" s="113"/>
      <c r="G493" s="114"/>
      <c r="H493" s="114"/>
      <c r="I493" s="15"/>
      <c r="J493" s="15"/>
      <c r="K493" s="15"/>
      <c r="L493" s="15"/>
      <c r="M493" s="15"/>
      <c r="N493" s="15"/>
      <c r="O493" s="16"/>
      <c r="P493" s="17"/>
      <c r="S493" s="3">
        <f t="shared" ref="S493:S522" si="61">IF(OR(WEEKDAY(T493)=7,WEEKDAY(T493)=1,U493=1),S492+1,S492)</f>
        <v>0</v>
      </c>
      <c r="T493" s="160">
        <v>43375</v>
      </c>
    </row>
    <row r="494" spans="1:20">
      <c r="A494" s="70"/>
      <c r="B494" s="71"/>
      <c r="C494" s="72">
        <v>3</v>
      </c>
      <c r="D494" s="14"/>
      <c r="E494" s="15"/>
      <c r="F494" s="15"/>
      <c r="G494" s="15"/>
      <c r="H494" s="15"/>
      <c r="I494" s="15"/>
      <c r="J494" s="15"/>
      <c r="K494" s="15"/>
      <c r="L494" s="15"/>
      <c r="M494" s="15"/>
      <c r="N494" s="15"/>
      <c r="O494" s="16"/>
      <c r="P494" s="17"/>
      <c r="S494" s="3">
        <f t="shared" si="61"/>
        <v>0</v>
      </c>
      <c r="T494" s="160">
        <v>43376</v>
      </c>
    </row>
    <row r="495" spans="1:20">
      <c r="A495" s="70"/>
      <c r="B495" s="71"/>
      <c r="C495" s="128">
        <v>4</v>
      </c>
      <c r="D495" s="19"/>
      <c r="E495" s="137"/>
      <c r="F495" s="137"/>
      <c r="G495" s="137"/>
      <c r="H495" s="137"/>
      <c r="I495" s="20"/>
      <c r="J495" s="20"/>
      <c r="K495" s="20"/>
      <c r="L495" s="20"/>
      <c r="M495" s="20"/>
      <c r="N495" s="20"/>
      <c r="O495" s="21"/>
      <c r="P495" s="144"/>
      <c r="S495" s="3">
        <f t="shared" si="61"/>
        <v>0</v>
      </c>
      <c r="T495" s="160">
        <v>43377</v>
      </c>
    </row>
    <row r="496" spans="1:20">
      <c r="A496" s="69">
        <f t="shared" ref="A496" si="62">VLOOKUP(R496,S$492:T$522,2,FALSE)</f>
        <v>43380</v>
      </c>
      <c r="B496" s="126" t="str">
        <f>""&amp;TEXT(A496,"aaa")&amp;""</f>
        <v>日</v>
      </c>
      <c r="C496" s="72">
        <v>1</v>
      </c>
      <c r="D496" s="117"/>
      <c r="E496" s="174" t="s">
        <v>39</v>
      </c>
      <c r="F496" s="180"/>
      <c r="G496" s="180"/>
      <c r="H496" s="180"/>
      <c r="I496" s="23"/>
      <c r="J496" s="23"/>
      <c r="K496" s="15"/>
      <c r="L496" s="15"/>
      <c r="M496" s="15"/>
      <c r="N496" s="23"/>
      <c r="O496" s="12"/>
      <c r="P496" s="81"/>
      <c r="R496" s="3">
        <v>2</v>
      </c>
      <c r="S496" s="3">
        <f t="shared" si="61"/>
        <v>0</v>
      </c>
      <c r="T496" s="160">
        <v>43378</v>
      </c>
    </row>
    <row r="497" spans="1:21">
      <c r="A497" s="70"/>
      <c r="B497" s="71"/>
      <c r="C497" s="72">
        <v>2</v>
      </c>
      <c r="D497" s="24"/>
      <c r="E497" s="175"/>
      <c r="F497" s="175"/>
      <c r="G497" s="175"/>
      <c r="H497" s="175"/>
      <c r="I497" s="24"/>
      <c r="J497" s="24"/>
      <c r="K497" s="15"/>
      <c r="L497" s="15"/>
      <c r="M497" s="15"/>
      <c r="N497" s="24"/>
      <c r="O497" s="16"/>
      <c r="P497" s="17"/>
      <c r="S497" s="3">
        <f t="shared" si="61"/>
        <v>1</v>
      </c>
      <c r="T497" s="160">
        <v>43379</v>
      </c>
    </row>
    <row r="498" spans="1:21">
      <c r="A498" s="70"/>
      <c r="B498" s="71"/>
      <c r="C498" s="72">
        <v>3</v>
      </c>
      <c r="D498" s="14"/>
      <c r="E498" s="15"/>
      <c r="F498" s="15"/>
      <c r="G498" s="15"/>
      <c r="H498" s="15"/>
      <c r="I498" s="15"/>
      <c r="J498" s="15"/>
      <c r="K498" s="15"/>
      <c r="L498" s="15"/>
      <c r="M498" s="15"/>
      <c r="N498" s="15"/>
      <c r="O498" s="16"/>
      <c r="P498" s="17"/>
      <c r="S498" s="3">
        <f t="shared" si="61"/>
        <v>2</v>
      </c>
      <c r="T498" s="160">
        <v>43380</v>
      </c>
    </row>
    <row r="499" spans="1:21">
      <c r="A499" s="70"/>
      <c r="B499" s="71"/>
      <c r="C499" s="72">
        <v>4</v>
      </c>
      <c r="D499" s="19"/>
      <c r="E499" s="172" t="s">
        <v>69</v>
      </c>
      <c r="F499" s="171"/>
      <c r="G499" s="172"/>
      <c r="H499" s="171"/>
      <c r="I499" s="172" t="s">
        <v>36</v>
      </c>
      <c r="J499" s="171"/>
      <c r="K499" s="133"/>
      <c r="L499" s="20"/>
      <c r="M499" s="20"/>
      <c r="N499" s="20"/>
      <c r="O499" s="21"/>
      <c r="P499" s="25"/>
      <c r="S499" s="3">
        <v>3</v>
      </c>
      <c r="T499" s="160">
        <v>43381</v>
      </c>
    </row>
    <row r="500" spans="1:21">
      <c r="A500" s="69">
        <f t="shared" ref="A500" si="63">VLOOKUP(R500,S$492:T$522,2,FALSE)</f>
        <v>43381</v>
      </c>
      <c r="B500" s="126" t="str">
        <f>""&amp;TEXT(A500,"aaa")&amp;""</f>
        <v>月</v>
      </c>
      <c r="C500" s="129">
        <v>1</v>
      </c>
      <c r="D500" s="117"/>
      <c r="E500" s="11"/>
      <c r="F500" s="11"/>
      <c r="G500" s="11"/>
      <c r="H500" s="11"/>
      <c r="I500" s="11"/>
      <c r="J500" s="11"/>
      <c r="K500" s="11"/>
      <c r="L500" s="11"/>
      <c r="M500" s="11"/>
      <c r="N500" s="23"/>
      <c r="O500" s="12"/>
      <c r="P500" s="13"/>
      <c r="R500" s="3">
        <v>3</v>
      </c>
      <c r="S500" s="3">
        <v>3</v>
      </c>
      <c r="T500" s="160">
        <v>43382</v>
      </c>
      <c r="U500" s="3">
        <v>1</v>
      </c>
    </row>
    <row r="501" spans="1:21">
      <c r="A501" s="70"/>
      <c r="B501" s="71"/>
      <c r="C501" s="72">
        <v>2</v>
      </c>
      <c r="D501" s="24"/>
      <c r="E501" s="15"/>
      <c r="F501" s="15"/>
      <c r="G501" s="15"/>
      <c r="H501" s="15"/>
      <c r="I501" s="15"/>
      <c r="J501" s="15"/>
      <c r="K501" s="15"/>
      <c r="L501" s="15"/>
      <c r="M501" s="15"/>
      <c r="N501" s="24"/>
      <c r="O501" s="16"/>
      <c r="P501" s="17"/>
      <c r="S501" s="3">
        <f t="shared" si="61"/>
        <v>3</v>
      </c>
      <c r="T501" s="160">
        <v>43383</v>
      </c>
    </row>
    <row r="502" spans="1:21">
      <c r="A502" s="70"/>
      <c r="B502" s="71"/>
      <c r="C502" s="72">
        <v>3</v>
      </c>
      <c r="D502" s="14"/>
      <c r="E502" s="15"/>
      <c r="F502" s="15"/>
      <c r="G502" s="15"/>
      <c r="H502" s="15"/>
      <c r="I502" s="15"/>
      <c r="J502" s="15"/>
      <c r="K502" s="15"/>
      <c r="L502" s="15"/>
      <c r="M502" s="15"/>
      <c r="N502" s="15"/>
      <c r="O502" s="16"/>
      <c r="P502" s="17"/>
      <c r="S502" s="3">
        <f t="shared" si="61"/>
        <v>3</v>
      </c>
      <c r="T502" s="160">
        <v>43384</v>
      </c>
    </row>
    <row r="503" spans="1:21">
      <c r="A503" s="70"/>
      <c r="B503" s="71"/>
      <c r="C503" s="128">
        <v>4</v>
      </c>
      <c r="D503" s="19"/>
      <c r="E503" s="133"/>
      <c r="F503" s="20"/>
      <c r="G503" s="133"/>
      <c r="H503" s="20"/>
      <c r="I503" s="20"/>
      <c r="J503" s="20"/>
      <c r="K503" s="20"/>
      <c r="L503" s="20"/>
      <c r="M503" s="20"/>
      <c r="N503" s="20"/>
      <c r="O503" s="21"/>
      <c r="P503" s="144"/>
      <c r="S503" s="3">
        <f t="shared" si="61"/>
        <v>3</v>
      </c>
      <c r="T503" s="160">
        <v>43385</v>
      </c>
    </row>
    <row r="504" spans="1:21">
      <c r="A504" s="69">
        <f t="shared" ref="A504" si="64">VLOOKUP(R504,S$492:T$522,2,FALSE)</f>
        <v>43386</v>
      </c>
      <c r="B504" s="126" t="str">
        <f>""&amp;TEXT(A504,"aaa")&amp;""</f>
        <v>土</v>
      </c>
      <c r="C504" s="72">
        <v>1</v>
      </c>
      <c r="D504" s="115"/>
      <c r="E504" s="117"/>
      <c r="F504" s="23"/>
      <c r="G504" s="23"/>
      <c r="H504" s="23"/>
      <c r="I504" s="23"/>
      <c r="J504" s="23"/>
      <c r="K504" s="23"/>
      <c r="L504" s="23"/>
      <c r="M504" s="23"/>
      <c r="N504" s="23"/>
      <c r="O504" s="12"/>
      <c r="P504" s="13"/>
      <c r="R504" s="3">
        <v>4</v>
      </c>
      <c r="S504" s="3">
        <v>4</v>
      </c>
      <c r="T504" s="160">
        <v>43386</v>
      </c>
    </row>
    <row r="505" spans="1:21">
      <c r="A505" s="70"/>
      <c r="B505" s="71"/>
      <c r="C505" s="72">
        <v>2</v>
      </c>
      <c r="D505" s="116"/>
      <c r="E505" s="15"/>
      <c r="F505" s="24"/>
      <c r="G505" s="24"/>
      <c r="H505" s="24"/>
      <c r="I505" s="24"/>
      <c r="J505" s="24"/>
      <c r="K505" s="24"/>
      <c r="L505" s="24"/>
      <c r="M505" s="24"/>
      <c r="N505" s="24"/>
      <c r="O505" s="16"/>
      <c r="P505" s="17"/>
      <c r="S505" s="3">
        <f t="shared" si="61"/>
        <v>5</v>
      </c>
      <c r="T505" s="160">
        <v>43387</v>
      </c>
    </row>
    <row r="506" spans="1:21">
      <c r="A506" s="70"/>
      <c r="B506" s="71"/>
      <c r="C506" s="72">
        <v>3</v>
      </c>
      <c r="D506" s="14"/>
      <c r="E506" s="15"/>
      <c r="F506" s="15"/>
      <c r="G506" s="15"/>
      <c r="H506" s="15"/>
      <c r="I506" s="15"/>
      <c r="J506" s="15"/>
      <c r="K506" s="15"/>
      <c r="L506" s="15"/>
      <c r="M506" s="15"/>
      <c r="N506" s="15"/>
      <c r="O506" s="16"/>
      <c r="P506" s="17"/>
      <c r="S506" s="3">
        <f t="shared" si="61"/>
        <v>5</v>
      </c>
      <c r="T506" s="160">
        <v>43388</v>
      </c>
    </row>
    <row r="507" spans="1:21">
      <c r="A507" s="70"/>
      <c r="B507" s="71"/>
      <c r="C507" s="72">
        <v>4</v>
      </c>
      <c r="D507" s="19"/>
      <c r="E507" s="172" t="s">
        <v>36</v>
      </c>
      <c r="F507" s="171"/>
      <c r="G507" s="20"/>
      <c r="H507" s="20"/>
      <c r="I507" s="20"/>
      <c r="J507" s="20"/>
      <c r="K507" s="20"/>
      <c r="L507" s="20"/>
      <c r="M507" s="20"/>
      <c r="N507" s="20"/>
      <c r="O507" s="21"/>
      <c r="P507" s="25"/>
      <c r="S507" s="3">
        <f t="shared" si="61"/>
        <v>5</v>
      </c>
      <c r="T507" s="160">
        <v>43389</v>
      </c>
    </row>
    <row r="508" spans="1:21">
      <c r="A508" s="69">
        <f t="shared" ref="A508" si="65">VLOOKUP(R508,S$492:T$522,2,FALSE)</f>
        <v>43387</v>
      </c>
      <c r="B508" s="126" t="str">
        <f>""&amp;TEXT(A508,"aaa")&amp;""</f>
        <v>日</v>
      </c>
      <c r="C508" s="129">
        <v>1</v>
      </c>
      <c r="D508" s="214" t="s">
        <v>66</v>
      </c>
      <c r="E508" s="174"/>
      <c r="F508" s="180"/>
      <c r="G508" s="180"/>
      <c r="H508" s="180"/>
      <c r="I508" s="211"/>
      <c r="J508" s="180"/>
      <c r="K508" s="23"/>
      <c r="L508" s="23"/>
      <c r="M508" s="23"/>
      <c r="N508" s="23"/>
      <c r="O508" s="12"/>
      <c r="P508" s="13"/>
      <c r="R508" s="3">
        <v>5</v>
      </c>
      <c r="S508" s="3">
        <f t="shared" si="61"/>
        <v>5</v>
      </c>
      <c r="T508" s="160">
        <v>43390</v>
      </c>
    </row>
    <row r="509" spans="1:21">
      <c r="A509" s="70"/>
      <c r="B509" s="71"/>
      <c r="C509" s="72">
        <v>2</v>
      </c>
      <c r="D509" s="212"/>
      <c r="E509" s="175"/>
      <c r="F509" s="175"/>
      <c r="G509" s="175"/>
      <c r="H509" s="175"/>
      <c r="I509" s="213"/>
      <c r="J509" s="181"/>
      <c r="K509" s="24"/>
      <c r="L509" s="24"/>
      <c r="M509" s="24"/>
      <c r="N509" s="24"/>
      <c r="O509" s="16"/>
      <c r="P509" s="17"/>
      <c r="S509" s="3">
        <f t="shared" si="61"/>
        <v>5</v>
      </c>
      <c r="T509" s="160">
        <v>43391</v>
      </c>
    </row>
    <row r="510" spans="1:21">
      <c r="A510" s="70"/>
      <c r="B510" s="71"/>
      <c r="C510" s="72">
        <v>3</v>
      </c>
      <c r="D510" s="14"/>
      <c r="E510" s="15"/>
      <c r="F510" s="15"/>
      <c r="G510" s="15"/>
      <c r="H510" s="15"/>
      <c r="I510" s="15"/>
      <c r="J510" s="15"/>
      <c r="K510" s="15"/>
      <c r="L510" s="15"/>
      <c r="M510" s="15"/>
      <c r="N510" s="15"/>
      <c r="O510" s="16"/>
      <c r="P510" s="17"/>
      <c r="S510" s="3">
        <f t="shared" si="61"/>
        <v>5</v>
      </c>
      <c r="T510" s="160">
        <v>43392</v>
      </c>
    </row>
    <row r="511" spans="1:21">
      <c r="A511" s="70"/>
      <c r="B511" s="71"/>
      <c r="C511" s="128">
        <v>4</v>
      </c>
      <c r="D511" s="19"/>
      <c r="E511" s="172" t="s">
        <v>69</v>
      </c>
      <c r="F511" s="171"/>
      <c r="G511" s="172"/>
      <c r="H511" s="171"/>
      <c r="I511" s="172" t="s">
        <v>36</v>
      </c>
      <c r="J511" s="171"/>
      <c r="K511" s="20"/>
      <c r="L511" s="20"/>
      <c r="M511" s="20"/>
      <c r="N511" s="20"/>
      <c r="O511" s="21"/>
      <c r="P511" s="144"/>
      <c r="S511" s="3">
        <f t="shared" si="61"/>
        <v>6</v>
      </c>
      <c r="T511" s="160">
        <v>43393</v>
      </c>
    </row>
    <row r="512" spans="1:21">
      <c r="A512" s="69">
        <f t="shared" ref="A512" si="66">VLOOKUP(R512,S$492:T$522,2,FALSE)</f>
        <v>43393</v>
      </c>
      <c r="B512" s="126" t="str">
        <f>""&amp;TEXT(A512,"aaa")&amp;""</f>
        <v>土</v>
      </c>
      <c r="C512" s="129">
        <v>1</v>
      </c>
      <c r="D512" s="115"/>
      <c r="E512" s="117"/>
      <c r="F512" s="23"/>
      <c r="G512" s="23"/>
      <c r="H512" s="23"/>
      <c r="I512" s="138"/>
      <c r="J512" s="23"/>
      <c r="K512" s="23"/>
      <c r="L512" s="23"/>
      <c r="M512" s="23"/>
      <c r="N512" s="23"/>
      <c r="O512" s="12"/>
      <c r="P512" s="102"/>
      <c r="R512" s="3">
        <v>6</v>
      </c>
      <c r="S512" s="3">
        <f t="shared" si="61"/>
        <v>7</v>
      </c>
      <c r="T512" s="160">
        <v>43394</v>
      </c>
    </row>
    <row r="513" spans="1:20">
      <c r="A513" s="70"/>
      <c r="B513" s="71"/>
      <c r="C513" s="72">
        <v>2</v>
      </c>
      <c r="D513" s="14"/>
      <c r="E513" s="118"/>
      <c r="F513" s="118"/>
      <c r="G513" s="118"/>
      <c r="H513" s="118"/>
      <c r="I513" s="143"/>
      <c r="J513" s="24"/>
      <c r="K513" s="24"/>
      <c r="L513" s="24"/>
      <c r="M513" s="24"/>
      <c r="N513" s="24"/>
      <c r="O513" s="16"/>
      <c r="P513" s="17"/>
      <c r="S513" s="3">
        <f t="shared" si="61"/>
        <v>7</v>
      </c>
      <c r="T513" s="160">
        <v>43395</v>
      </c>
    </row>
    <row r="514" spans="1:20">
      <c r="A514" s="70"/>
      <c r="B514" s="71"/>
      <c r="C514" s="72">
        <v>3</v>
      </c>
      <c r="D514" s="14"/>
      <c r="E514" s="15"/>
      <c r="F514" s="15"/>
      <c r="G514" s="15"/>
      <c r="H514" s="15"/>
      <c r="I514" s="15"/>
      <c r="J514" s="15"/>
      <c r="K514" s="15"/>
      <c r="L514" s="15"/>
      <c r="M514" s="15"/>
      <c r="N514" s="15"/>
      <c r="O514" s="16"/>
      <c r="P514" s="17"/>
      <c r="S514" s="3">
        <f t="shared" si="61"/>
        <v>7</v>
      </c>
      <c r="T514" s="160">
        <v>43396</v>
      </c>
    </row>
    <row r="515" spans="1:20">
      <c r="A515" s="70"/>
      <c r="B515" s="71"/>
      <c r="C515" s="128">
        <v>4</v>
      </c>
      <c r="D515" s="19"/>
      <c r="E515" s="172" t="s">
        <v>36</v>
      </c>
      <c r="F515" s="171"/>
      <c r="G515" s="20"/>
      <c r="H515" s="20"/>
      <c r="I515" s="20"/>
      <c r="J515" s="20"/>
      <c r="K515" s="20"/>
      <c r="L515" s="20"/>
      <c r="M515" s="20"/>
      <c r="N515" s="20"/>
      <c r="O515" s="21"/>
      <c r="P515" s="145"/>
      <c r="S515" s="3">
        <f t="shared" si="61"/>
        <v>7</v>
      </c>
      <c r="T515" s="160">
        <v>43397</v>
      </c>
    </row>
    <row r="516" spans="1:20">
      <c r="A516" s="69">
        <f t="shared" ref="A516" si="67">VLOOKUP(R516,S$492:T$522,2,FALSE)</f>
        <v>43394</v>
      </c>
      <c r="B516" s="126" t="str">
        <f>""&amp;TEXT(A516,"aaa")&amp;""</f>
        <v>日</v>
      </c>
      <c r="C516" s="129">
        <v>1</v>
      </c>
      <c r="D516" s="10"/>
      <c r="E516" s="11"/>
      <c r="F516" s="23"/>
      <c r="G516" s="23"/>
      <c r="H516" s="23"/>
      <c r="I516" s="23"/>
      <c r="J516" s="23"/>
      <c r="K516" s="23"/>
      <c r="L516" s="23"/>
      <c r="M516" s="23"/>
      <c r="N516" s="23"/>
      <c r="O516" s="12"/>
      <c r="P516" s="102" t="s">
        <v>35</v>
      </c>
      <c r="R516" s="3">
        <v>7</v>
      </c>
      <c r="S516" s="3">
        <f t="shared" si="61"/>
        <v>7</v>
      </c>
      <c r="T516" s="160">
        <v>43398</v>
      </c>
    </row>
    <row r="517" spans="1:20">
      <c r="A517" s="70"/>
      <c r="B517" s="71"/>
      <c r="C517" s="72">
        <v>2</v>
      </c>
      <c r="D517" s="14"/>
      <c r="E517" s="15"/>
      <c r="F517" s="24"/>
      <c r="G517" s="24"/>
      <c r="H517" s="24"/>
      <c r="I517" s="24"/>
      <c r="J517" s="24"/>
      <c r="K517" s="24"/>
      <c r="L517" s="24"/>
      <c r="M517" s="24"/>
      <c r="N517" s="24"/>
      <c r="O517" s="16"/>
      <c r="P517" s="17"/>
      <c r="S517" s="3">
        <f t="shared" si="61"/>
        <v>7</v>
      </c>
      <c r="T517" s="160">
        <v>43399</v>
      </c>
    </row>
    <row r="518" spans="1:20">
      <c r="A518" s="70"/>
      <c r="B518" s="71"/>
      <c r="C518" s="72">
        <v>3</v>
      </c>
      <c r="D518" s="14"/>
      <c r="E518" s="15"/>
      <c r="F518" s="15"/>
      <c r="G518" s="15"/>
      <c r="H518" s="15"/>
      <c r="I518" s="15"/>
      <c r="J518" s="15"/>
      <c r="K518" s="15"/>
      <c r="L518" s="15"/>
      <c r="M518" s="15"/>
      <c r="N518" s="15"/>
      <c r="O518" s="16"/>
      <c r="P518" s="17"/>
      <c r="S518" s="3">
        <f t="shared" si="61"/>
        <v>8</v>
      </c>
      <c r="T518" s="160">
        <v>43400</v>
      </c>
    </row>
    <row r="519" spans="1:20">
      <c r="A519" s="70"/>
      <c r="B519" s="71"/>
      <c r="C519" s="128">
        <v>4</v>
      </c>
      <c r="D519" s="19"/>
      <c r="E519" s="172" t="s">
        <v>69</v>
      </c>
      <c r="F519" s="171"/>
      <c r="G519" s="172"/>
      <c r="H519" s="171"/>
      <c r="I519" s="133"/>
      <c r="J519" s="20"/>
      <c r="K519" s="20"/>
      <c r="L519" s="20"/>
      <c r="M519" s="20"/>
      <c r="N519" s="20"/>
      <c r="O519" s="21"/>
      <c r="P519" s="144"/>
      <c r="S519" s="3">
        <f t="shared" si="61"/>
        <v>9</v>
      </c>
      <c r="T519" s="160">
        <v>43401</v>
      </c>
    </row>
    <row r="520" spans="1:20">
      <c r="A520" s="69">
        <f t="shared" ref="A520" si="68">VLOOKUP(R520,S$492:T$522,2,FALSE)</f>
        <v>43400</v>
      </c>
      <c r="B520" s="126" t="str">
        <f>""&amp;TEXT(A520,"aaa")&amp;""</f>
        <v>土</v>
      </c>
      <c r="C520" s="129">
        <v>1</v>
      </c>
      <c r="D520" s="117"/>
      <c r="E520" s="174" t="s">
        <v>39</v>
      </c>
      <c r="F520" s="180"/>
      <c r="G520" s="180"/>
      <c r="H520" s="180"/>
      <c r="I520" s="23"/>
      <c r="J520" s="23"/>
      <c r="K520" s="23"/>
      <c r="L520" s="23"/>
      <c r="M520" s="23"/>
      <c r="N520" s="23"/>
      <c r="O520" s="12"/>
      <c r="P520" s="102" t="s">
        <v>35</v>
      </c>
      <c r="R520" s="3">
        <v>8</v>
      </c>
      <c r="S520" s="3">
        <f t="shared" si="61"/>
        <v>9</v>
      </c>
      <c r="T520" s="160">
        <v>43402</v>
      </c>
    </row>
    <row r="521" spans="1:20">
      <c r="A521" s="70"/>
      <c r="B521" s="71"/>
      <c r="C521" s="72">
        <v>2</v>
      </c>
      <c r="D521" s="24"/>
      <c r="E521" s="175"/>
      <c r="F521" s="175"/>
      <c r="G521" s="175"/>
      <c r="H521" s="175"/>
      <c r="I521" s="24"/>
      <c r="J521" s="24"/>
      <c r="K521" s="24"/>
      <c r="L521" s="24"/>
      <c r="M521" s="24"/>
      <c r="N521" s="24"/>
      <c r="O521" s="16"/>
      <c r="P521" s="17"/>
      <c r="S521" s="3">
        <f t="shared" si="61"/>
        <v>9</v>
      </c>
      <c r="T521" s="160">
        <v>43403</v>
      </c>
    </row>
    <row r="522" spans="1:20">
      <c r="A522" s="70"/>
      <c r="B522" s="71"/>
      <c r="C522" s="72">
        <v>3</v>
      </c>
      <c r="D522" s="14"/>
      <c r="E522" s="15"/>
      <c r="F522" s="15"/>
      <c r="G522" s="15"/>
      <c r="H522" s="15"/>
      <c r="I522" s="15"/>
      <c r="J522" s="15"/>
      <c r="K522" s="15"/>
      <c r="L522" s="15"/>
      <c r="M522" s="15"/>
      <c r="N522" s="15"/>
      <c r="O522" s="16"/>
      <c r="P522" s="17"/>
      <c r="S522" s="3">
        <f t="shared" si="61"/>
        <v>9</v>
      </c>
      <c r="T522" s="160">
        <v>43404</v>
      </c>
    </row>
    <row r="523" spans="1:20">
      <c r="A523" s="70"/>
      <c r="B523" s="71"/>
      <c r="C523" s="128">
        <v>4</v>
      </c>
      <c r="D523" s="19"/>
      <c r="E523" s="172" t="s">
        <v>36</v>
      </c>
      <c r="F523" s="171"/>
      <c r="G523" s="137"/>
      <c r="H523" s="137"/>
      <c r="I523" s="133"/>
      <c r="J523" s="20"/>
      <c r="K523" s="20"/>
      <c r="L523" s="20"/>
      <c r="M523" s="20"/>
      <c r="N523" s="20"/>
      <c r="O523" s="21"/>
      <c r="P523" s="104"/>
    </row>
    <row r="524" spans="1:20">
      <c r="A524" s="69">
        <f t="shared" ref="A524" si="69">VLOOKUP(R524,S$492:T$522,2,FALSE)</f>
        <v>43401</v>
      </c>
      <c r="B524" s="126" t="str">
        <f>""&amp;TEXT(A524,"aaa")&amp;""</f>
        <v>日</v>
      </c>
      <c r="C524" s="129">
        <v>1</v>
      </c>
      <c r="D524" s="117"/>
      <c r="E524" s="117"/>
      <c r="F524" s="23"/>
      <c r="G524" s="23"/>
      <c r="H524" s="23"/>
      <c r="I524" s="23"/>
      <c r="J524" s="23"/>
      <c r="K524" s="23"/>
      <c r="L524" s="23"/>
      <c r="M524" s="23"/>
      <c r="N524" s="23"/>
      <c r="O524" s="12"/>
      <c r="P524" s="13" t="s">
        <v>24</v>
      </c>
      <c r="R524" s="3">
        <v>9</v>
      </c>
    </row>
    <row r="525" spans="1:20">
      <c r="A525" s="70"/>
      <c r="B525" s="71"/>
      <c r="C525" s="72">
        <v>2</v>
      </c>
      <c r="D525" s="24"/>
      <c r="E525" s="15"/>
      <c r="F525" s="24"/>
      <c r="G525" s="24"/>
      <c r="H525" s="24"/>
      <c r="I525" s="24"/>
      <c r="J525" s="24"/>
      <c r="K525" s="24"/>
      <c r="L525" s="24"/>
      <c r="M525" s="24"/>
      <c r="N525" s="24"/>
      <c r="O525" s="16"/>
      <c r="P525" s="17" t="s">
        <v>27</v>
      </c>
    </row>
    <row r="526" spans="1:20">
      <c r="A526" s="70"/>
      <c r="B526" s="71"/>
      <c r="C526" s="72">
        <v>3</v>
      </c>
      <c r="D526" s="14"/>
      <c r="E526" s="15"/>
      <c r="F526" s="15"/>
      <c r="G526" s="15"/>
      <c r="H526" s="15"/>
      <c r="I526" s="15"/>
      <c r="J526" s="15"/>
      <c r="K526" s="15"/>
      <c r="L526" s="15"/>
      <c r="M526" s="15"/>
      <c r="N526" s="15"/>
      <c r="O526" s="16"/>
      <c r="P526" s="17"/>
    </row>
    <row r="527" spans="1:20">
      <c r="A527" s="70"/>
      <c r="B527" s="71"/>
      <c r="C527" s="72">
        <v>4</v>
      </c>
      <c r="D527" s="19"/>
      <c r="E527" s="172" t="s">
        <v>69</v>
      </c>
      <c r="F527" s="171"/>
      <c r="G527" s="172"/>
      <c r="H527" s="171"/>
      <c r="I527" s="172" t="s">
        <v>36</v>
      </c>
      <c r="J527" s="171"/>
      <c r="K527" s="20"/>
      <c r="L527" s="20"/>
      <c r="M527" s="20"/>
      <c r="N527" s="20"/>
      <c r="O527" s="21"/>
      <c r="P527" s="144"/>
    </row>
    <row r="528" spans="1:20">
      <c r="A528" s="52"/>
      <c r="B528" s="27"/>
      <c r="C528" s="27"/>
      <c r="D528" s="57"/>
      <c r="E528" s="57"/>
      <c r="F528" s="57"/>
      <c r="G528" s="58"/>
      <c r="H528" s="58"/>
      <c r="I528" s="58"/>
      <c r="J528" s="58"/>
      <c r="K528" s="58"/>
      <c r="L528" s="58"/>
      <c r="M528" s="58"/>
      <c r="N528" s="58"/>
      <c r="O528" s="58"/>
      <c r="P528" s="55"/>
    </row>
    <row r="529" spans="1:21">
      <c r="A529" s="56"/>
      <c r="B529" s="39"/>
      <c r="C529" s="39"/>
      <c r="D529" s="57"/>
      <c r="E529" s="57"/>
      <c r="F529" s="57"/>
      <c r="G529" s="58"/>
      <c r="H529" s="58"/>
      <c r="I529" s="58"/>
      <c r="J529" s="58"/>
      <c r="K529" s="58"/>
      <c r="L529" s="58"/>
      <c r="M529" s="58"/>
      <c r="N529" s="58"/>
      <c r="O529" s="58"/>
      <c r="P529" s="59"/>
    </row>
    <row r="530" spans="1:21">
      <c r="A530" s="60" t="s">
        <v>11</v>
      </c>
      <c r="B530" s="39"/>
      <c r="C530" s="39"/>
      <c r="D530" s="57"/>
      <c r="E530" s="57"/>
      <c r="F530" s="57"/>
      <c r="G530" s="58"/>
      <c r="H530" s="58"/>
      <c r="I530" s="58"/>
      <c r="J530" s="58"/>
      <c r="K530" s="58"/>
      <c r="L530" s="58"/>
      <c r="M530" s="58"/>
      <c r="N530" s="58"/>
      <c r="O530" s="58"/>
      <c r="P530" s="59"/>
    </row>
    <row r="531" spans="1:21">
      <c r="A531" s="56"/>
      <c r="B531" s="39"/>
      <c r="C531" s="39"/>
      <c r="D531" s="57"/>
      <c r="E531" s="57"/>
      <c r="F531" s="57"/>
      <c r="G531" s="58"/>
      <c r="H531" s="58"/>
      <c r="I531" s="58"/>
      <c r="J531" s="58"/>
      <c r="K531" s="58"/>
      <c r="L531" s="58"/>
      <c r="M531" s="58"/>
      <c r="N531" s="58"/>
      <c r="O531" s="58"/>
      <c r="P531" s="59"/>
    </row>
    <row r="532" spans="1:21">
      <c r="A532" s="56"/>
      <c r="B532" s="39"/>
      <c r="C532" s="39" t="s">
        <v>12</v>
      </c>
      <c r="D532" s="57"/>
      <c r="E532" s="57"/>
      <c r="F532" s="57"/>
      <c r="G532" s="58"/>
      <c r="H532" s="58"/>
      <c r="I532" s="58"/>
      <c r="J532" s="58"/>
      <c r="K532" s="58"/>
      <c r="L532" s="58"/>
      <c r="M532" s="58"/>
      <c r="N532" s="58"/>
      <c r="O532" s="58"/>
      <c r="P532" s="59"/>
    </row>
    <row r="533" spans="1:21">
      <c r="A533" s="56"/>
      <c r="B533" s="39"/>
      <c r="C533" s="39"/>
      <c r="D533" s="57"/>
      <c r="E533" s="57"/>
      <c r="F533" s="57"/>
      <c r="G533" s="58"/>
      <c r="H533" s="58"/>
      <c r="I533" s="58"/>
      <c r="J533" s="58"/>
      <c r="K533" s="58"/>
      <c r="L533" s="58"/>
      <c r="M533" s="58"/>
      <c r="N533" s="58"/>
      <c r="O533" s="58"/>
      <c r="P533" s="59"/>
    </row>
    <row r="534" spans="1:21">
      <c r="A534" s="56"/>
      <c r="B534" s="39"/>
      <c r="C534" s="39"/>
      <c r="D534" s="57"/>
      <c r="E534" s="57"/>
      <c r="F534" s="57"/>
      <c r="G534" s="33"/>
      <c r="H534" s="33"/>
      <c r="I534" s="58"/>
      <c r="J534" s="58"/>
      <c r="K534" s="58"/>
      <c r="L534" s="58"/>
      <c r="M534" s="58"/>
      <c r="N534" s="58"/>
      <c r="O534" s="58"/>
      <c r="P534" s="59"/>
    </row>
    <row r="535" spans="1:21">
      <c r="A535" s="56"/>
      <c r="B535" s="39"/>
      <c r="C535" s="39"/>
      <c r="D535" s="57"/>
      <c r="E535" s="57"/>
      <c r="F535" s="58"/>
      <c r="G535" s="33"/>
      <c r="H535" s="33"/>
      <c r="I535" s="58"/>
      <c r="J535" s="58"/>
      <c r="K535" s="58"/>
      <c r="L535" s="58"/>
      <c r="M535" s="58"/>
      <c r="N535" s="58"/>
      <c r="O535" s="58"/>
      <c r="P535" s="59"/>
    </row>
    <row r="536" spans="1:21">
      <c r="A536" s="38" t="s">
        <v>13</v>
      </c>
      <c r="B536" s="39"/>
      <c r="C536" s="39"/>
      <c r="D536" s="57"/>
      <c r="E536" s="57"/>
      <c r="F536" s="58"/>
      <c r="G536" s="58"/>
      <c r="H536" s="58"/>
      <c r="I536" s="58"/>
      <c r="J536" s="58"/>
      <c r="K536" s="58"/>
      <c r="L536" s="58"/>
      <c r="M536" s="58"/>
      <c r="N536" s="58"/>
      <c r="O536" s="58"/>
      <c r="P536" s="59"/>
    </row>
    <row r="537" spans="1:21">
      <c r="A537" s="56"/>
      <c r="B537" s="39"/>
      <c r="C537" s="39"/>
      <c r="D537" s="57"/>
      <c r="E537" s="57"/>
      <c r="F537" s="58"/>
      <c r="G537" s="58"/>
      <c r="H537" s="58"/>
      <c r="I537" s="58"/>
      <c r="J537" s="58"/>
      <c r="K537" s="58"/>
      <c r="L537" s="58"/>
      <c r="M537" s="58"/>
      <c r="N537" s="58"/>
      <c r="O537" s="58"/>
      <c r="P537" s="59"/>
    </row>
    <row r="538" spans="1:21">
      <c r="A538" s="85"/>
      <c r="B538" s="44"/>
      <c r="C538" s="44"/>
      <c r="D538" s="78"/>
      <c r="E538" s="78"/>
      <c r="F538" s="79"/>
      <c r="G538" s="79"/>
      <c r="H538" s="79"/>
      <c r="I538" s="79"/>
      <c r="J538" s="79"/>
      <c r="K538" s="79"/>
      <c r="L538" s="79"/>
      <c r="M538" s="79"/>
      <c r="N538" s="79"/>
      <c r="O538" s="79"/>
      <c r="P538" s="80"/>
    </row>
    <row r="539" spans="1:21">
      <c r="A539" s="135"/>
      <c r="B539" s="88"/>
      <c r="C539" s="88"/>
      <c r="D539" s="89"/>
      <c r="E539" s="89"/>
      <c r="F539" s="90"/>
      <c r="G539" s="90"/>
      <c r="H539" s="90"/>
      <c r="I539" s="90"/>
      <c r="J539" s="90"/>
      <c r="K539" s="90"/>
      <c r="L539" s="90"/>
      <c r="M539" s="90"/>
      <c r="N539" s="90"/>
      <c r="O539" s="90"/>
      <c r="P539" s="91"/>
      <c r="S539" s="3">
        <v>0</v>
      </c>
    </row>
    <row r="540" spans="1:21">
      <c r="A540" s="69">
        <f>VLOOKUP(R540,S$540:T$569,2,FALSE)</f>
        <v>43407</v>
      </c>
      <c r="B540" s="8" t="str">
        <f>""&amp;TEXT(A540,"aaa")&amp;""</f>
        <v>土</v>
      </c>
      <c r="C540" s="51">
        <v>1</v>
      </c>
      <c r="D540" s="10"/>
      <c r="E540" s="111" t="s">
        <v>17</v>
      </c>
      <c r="F540" s="111"/>
      <c r="G540" s="112"/>
      <c r="H540" s="112"/>
      <c r="I540" s="23"/>
      <c r="J540" s="23"/>
      <c r="K540" s="23"/>
      <c r="L540" s="23"/>
      <c r="M540" s="23"/>
      <c r="N540" s="23"/>
      <c r="O540" s="12"/>
      <c r="P540" s="13"/>
      <c r="R540" s="3">
        <v>1</v>
      </c>
      <c r="S540" s="3">
        <f>IF(OR(WEEKDAY(T540)=7,WEEKDAY(T540)=1,U540=1),S539+1,S539)</f>
        <v>0</v>
      </c>
      <c r="T540" s="160">
        <v>43405</v>
      </c>
    </row>
    <row r="541" spans="1:21">
      <c r="A541" s="70"/>
      <c r="B541" s="9"/>
      <c r="C541" s="49">
        <v>2</v>
      </c>
      <c r="D541" s="14"/>
      <c r="E541" s="113"/>
      <c r="F541" s="113"/>
      <c r="G541" s="114"/>
      <c r="H541" s="114"/>
      <c r="I541" s="24"/>
      <c r="J541" s="24"/>
      <c r="K541" s="24"/>
      <c r="L541" s="24"/>
      <c r="M541" s="24"/>
      <c r="N541" s="24"/>
      <c r="O541" s="16"/>
      <c r="P541" s="17"/>
      <c r="S541" s="3">
        <f t="shared" ref="S541:S569" si="70">IF(OR(WEEKDAY(T541)=7,WEEKDAY(T541)=1,U541=1),S540+1,S540)</f>
        <v>0</v>
      </c>
      <c r="T541" s="160">
        <v>43406</v>
      </c>
    </row>
    <row r="542" spans="1:21">
      <c r="A542" s="70"/>
      <c r="B542" s="9"/>
      <c r="C542" s="49">
        <v>3</v>
      </c>
      <c r="D542" s="14"/>
      <c r="E542" s="15"/>
      <c r="F542" s="15"/>
      <c r="G542" s="15"/>
      <c r="H542" s="15"/>
      <c r="I542" s="15"/>
      <c r="J542" s="15"/>
      <c r="K542" s="15"/>
      <c r="L542" s="15"/>
      <c r="M542" s="15"/>
      <c r="N542" s="15"/>
      <c r="O542" s="16"/>
      <c r="P542" s="17"/>
      <c r="S542" s="3">
        <f t="shared" si="70"/>
        <v>1</v>
      </c>
      <c r="T542" s="160">
        <v>43407</v>
      </c>
      <c r="U542" s="3">
        <v>1</v>
      </c>
    </row>
    <row r="543" spans="1:21">
      <c r="A543" s="70"/>
      <c r="B543" s="9"/>
      <c r="C543" s="49">
        <v>4</v>
      </c>
      <c r="D543" s="19"/>
      <c r="E543" s="137"/>
      <c r="F543" s="137"/>
      <c r="G543" s="137"/>
      <c r="H543" s="137"/>
      <c r="I543" s="20"/>
      <c r="J543" s="20"/>
      <c r="K543" s="20"/>
      <c r="L543" s="20"/>
      <c r="M543" s="20"/>
      <c r="N543" s="20"/>
      <c r="O543" s="21"/>
      <c r="P543" s="25"/>
      <c r="S543" s="3">
        <f t="shared" si="70"/>
        <v>2</v>
      </c>
      <c r="T543" s="160">
        <v>43408</v>
      </c>
    </row>
    <row r="544" spans="1:21">
      <c r="A544" s="69">
        <f t="shared" ref="A544" si="71">VLOOKUP(R544,S$540:T$569,2,FALSE)</f>
        <v>43408</v>
      </c>
      <c r="B544" s="8" t="str">
        <f>""&amp;TEXT(A544,"aaa")&amp;""</f>
        <v>日</v>
      </c>
      <c r="C544" s="51">
        <v>1</v>
      </c>
      <c r="D544" s="115"/>
      <c r="E544" s="117"/>
      <c r="F544" s="117"/>
      <c r="G544" s="117"/>
      <c r="H544" s="117"/>
      <c r="I544" s="23"/>
      <c r="J544" s="23"/>
      <c r="K544" s="23"/>
      <c r="L544" s="23"/>
      <c r="M544" s="23"/>
      <c r="N544" s="23"/>
      <c r="O544" s="12"/>
      <c r="P544" s="82"/>
      <c r="R544" s="3">
        <v>2</v>
      </c>
      <c r="S544" s="3">
        <f t="shared" si="70"/>
        <v>2</v>
      </c>
      <c r="T544" s="160">
        <v>43409</v>
      </c>
    </row>
    <row r="545" spans="1:20">
      <c r="A545" s="70"/>
      <c r="B545" s="9"/>
      <c r="C545" s="49">
        <v>2</v>
      </c>
      <c r="D545" s="14"/>
      <c r="E545" s="24"/>
      <c r="F545" s="118"/>
      <c r="G545" s="118"/>
      <c r="H545" s="118"/>
      <c r="I545" s="24"/>
      <c r="J545" s="24"/>
      <c r="K545" s="24"/>
      <c r="L545" s="24"/>
      <c r="M545" s="24"/>
      <c r="N545" s="24"/>
      <c r="O545" s="16"/>
      <c r="P545" s="17"/>
      <c r="S545" s="3">
        <f t="shared" si="70"/>
        <v>2</v>
      </c>
      <c r="T545" s="160">
        <v>43410</v>
      </c>
    </row>
    <row r="546" spans="1:20">
      <c r="A546" s="70"/>
      <c r="B546" s="9"/>
      <c r="C546" s="49">
        <v>3</v>
      </c>
      <c r="D546" s="14"/>
      <c r="E546" s="15"/>
      <c r="F546" s="15"/>
      <c r="G546" s="15"/>
      <c r="H546" s="15"/>
      <c r="I546" s="15"/>
      <c r="J546" s="15"/>
      <c r="K546" s="15"/>
      <c r="L546" s="15"/>
      <c r="M546" s="15"/>
      <c r="N546" s="15"/>
      <c r="O546" s="16"/>
      <c r="P546" s="17"/>
      <c r="S546" s="3">
        <f t="shared" si="70"/>
        <v>2</v>
      </c>
      <c r="T546" s="160">
        <v>43411</v>
      </c>
    </row>
    <row r="547" spans="1:20">
      <c r="A547" s="70"/>
      <c r="B547" s="9"/>
      <c r="C547" s="49">
        <v>4</v>
      </c>
      <c r="D547" s="140"/>
      <c r="E547" s="172" t="s">
        <v>69</v>
      </c>
      <c r="F547" s="171"/>
      <c r="G547" s="172"/>
      <c r="H547" s="171"/>
      <c r="I547" s="20"/>
      <c r="J547" s="20"/>
      <c r="K547" s="20"/>
      <c r="L547" s="20"/>
      <c r="M547" s="20"/>
      <c r="N547" s="20"/>
      <c r="O547" s="21"/>
      <c r="P547" s="25"/>
      <c r="S547" s="3">
        <f t="shared" si="70"/>
        <v>2</v>
      </c>
      <c r="T547" s="160">
        <v>43412</v>
      </c>
    </row>
    <row r="548" spans="1:20">
      <c r="A548" s="69">
        <f t="shared" ref="A548" si="72">VLOOKUP(R548,S$540:T$569,2,FALSE)</f>
        <v>43414</v>
      </c>
      <c r="B548" s="8" t="str">
        <f>""&amp;TEXT(A548,"aaa")&amp;""</f>
        <v>土</v>
      </c>
      <c r="C548" s="51">
        <v>1</v>
      </c>
      <c r="D548" s="117"/>
      <c r="E548" s="105" t="s">
        <v>25</v>
      </c>
      <c r="F548" s="106"/>
      <c r="G548" s="106"/>
      <c r="H548" s="106"/>
      <c r="I548" s="106"/>
      <c r="J548" s="106"/>
      <c r="K548" s="106"/>
      <c r="L548" s="106"/>
      <c r="M548" s="23"/>
      <c r="N548" s="23"/>
      <c r="O548" s="12"/>
      <c r="P548" s="102"/>
      <c r="R548" s="3">
        <v>3</v>
      </c>
      <c r="S548" s="3">
        <f t="shared" si="70"/>
        <v>2</v>
      </c>
      <c r="T548" s="160">
        <v>43413</v>
      </c>
    </row>
    <row r="549" spans="1:20">
      <c r="A549" s="70"/>
      <c r="B549" s="9"/>
      <c r="C549" s="49">
        <v>2</v>
      </c>
      <c r="D549" s="24"/>
      <c r="E549" s="108"/>
      <c r="F549" s="107"/>
      <c r="G549" s="107"/>
      <c r="H549" s="107"/>
      <c r="I549" s="107"/>
      <c r="J549" s="107"/>
      <c r="K549" s="107"/>
      <c r="L549" s="107"/>
      <c r="M549" s="24"/>
      <c r="N549" s="24"/>
      <c r="O549" s="16"/>
      <c r="P549" s="17"/>
      <c r="S549" s="3">
        <f t="shared" si="70"/>
        <v>3</v>
      </c>
      <c r="T549" s="160">
        <v>43414</v>
      </c>
    </row>
    <row r="550" spans="1:20">
      <c r="A550" s="70"/>
      <c r="B550" s="9"/>
      <c r="C550" s="49">
        <v>3</v>
      </c>
      <c r="D550" s="14"/>
      <c r="E550" s="15"/>
      <c r="F550" s="15"/>
      <c r="G550" s="15"/>
      <c r="H550" s="15"/>
      <c r="I550" s="15"/>
      <c r="J550" s="15"/>
      <c r="K550" s="15"/>
      <c r="L550" s="15"/>
      <c r="M550" s="15"/>
      <c r="N550" s="15"/>
      <c r="O550" s="16"/>
      <c r="P550" s="17"/>
      <c r="S550" s="3">
        <f t="shared" si="70"/>
        <v>4</v>
      </c>
      <c r="T550" s="160">
        <v>43415</v>
      </c>
    </row>
    <row r="551" spans="1:20">
      <c r="A551" s="70"/>
      <c r="B551" s="9"/>
      <c r="C551" s="49">
        <v>4</v>
      </c>
      <c r="D551" s="20"/>
      <c r="E551" s="137"/>
      <c r="F551" s="137"/>
      <c r="G551" s="137"/>
      <c r="H551" s="137"/>
      <c r="I551" s="137"/>
      <c r="J551" s="137"/>
      <c r="K551" s="137"/>
      <c r="L551" s="137"/>
      <c r="M551" s="20"/>
      <c r="N551" s="20"/>
      <c r="O551" s="21"/>
      <c r="P551" s="104"/>
      <c r="S551" s="3">
        <f t="shared" si="70"/>
        <v>4</v>
      </c>
      <c r="T551" s="160">
        <v>43416</v>
      </c>
    </row>
    <row r="552" spans="1:20">
      <c r="A552" s="69">
        <f t="shared" ref="A552" si="73">VLOOKUP(R552,S$540:T$569,2,FALSE)</f>
        <v>43415</v>
      </c>
      <c r="B552" s="8" t="str">
        <f>""&amp;TEXT(A552,"aaa")&amp;""</f>
        <v>日</v>
      </c>
      <c r="C552" s="51">
        <v>1</v>
      </c>
      <c r="D552" s="115"/>
      <c r="E552" s="105" t="s">
        <v>25</v>
      </c>
      <c r="F552" s="106"/>
      <c r="G552" s="106"/>
      <c r="H552" s="106"/>
      <c r="I552" s="106"/>
      <c r="J552" s="106"/>
      <c r="K552" s="106"/>
      <c r="L552" s="106"/>
      <c r="M552" s="23"/>
      <c r="N552" s="23"/>
      <c r="O552" s="12"/>
      <c r="P552" s="13"/>
      <c r="R552" s="3">
        <v>4</v>
      </c>
      <c r="S552" s="3">
        <f t="shared" si="70"/>
        <v>4</v>
      </c>
      <c r="T552" s="160">
        <v>43417</v>
      </c>
    </row>
    <row r="553" spans="1:20">
      <c r="A553" s="70"/>
      <c r="B553" s="9"/>
      <c r="C553" s="49">
        <v>2</v>
      </c>
      <c r="D553" s="14"/>
      <c r="E553" s="108"/>
      <c r="F553" s="107"/>
      <c r="G553" s="107"/>
      <c r="H553" s="107"/>
      <c r="I553" s="107"/>
      <c r="J553" s="107"/>
      <c r="K553" s="107"/>
      <c r="L553" s="107"/>
      <c r="M553" s="24"/>
      <c r="N553" s="24"/>
      <c r="O553" s="16"/>
      <c r="P553" s="17"/>
      <c r="S553" s="3">
        <f t="shared" si="70"/>
        <v>4</v>
      </c>
      <c r="T553" s="160">
        <v>43418</v>
      </c>
    </row>
    <row r="554" spans="1:20">
      <c r="A554" s="70"/>
      <c r="B554" s="9"/>
      <c r="C554" s="49">
        <v>3</v>
      </c>
      <c r="D554" s="14"/>
      <c r="E554" s="15"/>
      <c r="F554" s="15"/>
      <c r="G554" s="15"/>
      <c r="H554" s="15"/>
      <c r="I554" s="15"/>
      <c r="J554" s="15"/>
      <c r="K554" s="15"/>
      <c r="L554" s="15"/>
      <c r="M554" s="15"/>
      <c r="N554" s="15"/>
      <c r="O554" s="16"/>
      <c r="P554" s="17"/>
      <c r="S554" s="3">
        <f t="shared" si="70"/>
        <v>4</v>
      </c>
      <c r="T554" s="160">
        <v>43419</v>
      </c>
    </row>
    <row r="555" spans="1:20">
      <c r="A555" s="70"/>
      <c r="B555" s="9"/>
      <c r="C555" s="50">
        <v>4</v>
      </c>
      <c r="D555" s="140"/>
      <c r="E555" s="137"/>
      <c r="F555" s="137"/>
      <c r="G555" s="137"/>
      <c r="H555" s="137"/>
      <c r="I555" s="137"/>
      <c r="J555" s="137"/>
      <c r="K555" s="137"/>
      <c r="L555" s="137"/>
      <c r="M555" s="20"/>
      <c r="N555" s="20"/>
      <c r="O555" s="21"/>
      <c r="P555" s="25"/>
      <c r="S555" s="3">
        <f t="shared" si="70"/>
        <v>4</v>
      </c>
      <c r="T555" s="160">
        <v>43420</v>
      </c>
    </row>
    <row r="556" spans="1:20">
      <c r="A556" s="69">
        <f t="shared" ref="A556" si="74">VLOOKUP(R556,S$540:T$569,2,FALSE)</f>
        <v>43421</v>
      </c>
      <c r="B556" s="8" t="str">
        <f>""&amp;TEXT(A556,"aaa")&amp;""</f>
        <v>土</v>
      </c>
      <c r="C556" s="51">
        <v>1</v>
      </c>
      <c r="D556" s="115"/>
      <c r="E556" s="105" t="s">
        <v>25</v>
      </c>
      <c r="F556" s="106"/>
      <c r="G556" s="106"/>
      <c r="H556" s="106"/>
      <c r="I556" s="106"/>
      <c r="J556" s="106"/>
      <c r="K556" s="106"/>
      <c r="L556" s="106"/>
      <c r="M556" s="23"/>
      <c r="N556" s="23"/>
      <c r="O556" s="12"/>
      <c r="P556" s="102"/>
      <c r="R556" s="3">
        <v>5</v>
      </c>
      <c r="S556" s="3">
        <f t="shared" si="70"/>
        <v>5</v>
      </c>
      <c r="T556" s="160">
        <v>43421</v>
      </c>
    </row>
    <row r="557" spans="1:20">
      <c r="A557" s="70"/>
      <c r="B557" s="9"/>
      <c r="C557" s="49">
        <v>2</v>
      </c>
      <c r="D557" s="14"/>
      <c r="E557" s="108"/>
      <c r="F557" s="107"/>
      <c r="G557" s="107"/>
      <c r="H557" s="107"/>
      <c r="I557" s="107"/>
      <c r="J557" s="107"/>
      <c r="K557" s="107"/>
      <c r="L557" s="107"/>
      <c r="M557" s="24"/>
      <c r="N557" s="24"/>
      <c r="O557" s="16"/>
      <c r="P557" s="17"/>
      <c r="S557" s="3">
        <f t="shared" si="70"/>
        <v>6</v>
      </c>
      <c r="T557" s="160">
        <v>43422</v>
      </c>
    </row>
    <row r="558" spans="1:20">
      <c r="A558" s="70"/>
      <c r="B558" s="9"/>
      <c r="C558" s="49">
        <v>3</v>
      </c>
      <c r="D558" s="14"/>
      <c r="E558" s="15"/>
      <c r="F558" s="15"/>
      <c r="G558" s="15"/>
      <c r="H558" s="15"/>
      <c r="I558" s="15"/>
      <c r="J558" s="15"/>
      <c r="K558" s="15"/>
      <c r="L558" s="15"/>
      <c r="M558" s="15"/>
      <c r="N558" s="15"/>
      <c r="O558" s="16"/>
      <c r="P558" s="17"/>
      <c r="S558" s="3">
        <f t="shared" si="70"/>
        <v>6</v>
      </c>
      <c r="T558" s="160">
        <v>43423</v>
      </c>
    </row>
    <row r="559" spans="1:20">
      <c r="A559" s="70"/>
      <c r="B559" s="9"/>
      <c r="C559" s="50">
        <v>4</v>
      </c>
      <c r="D559" s="140"/>
      <c r="E559" s="137"/>
      <c r="F559" s="137"/>
      <c r="G559" s="137"/>
      <c r="H559" s="137"/>
      <c r="I559" s="137"/>
      <c r="J559" s="137"/>
      <c r="K559" s="137"/>
      <c r="L559" s="137"/>
      <c r="M559" s="20"/>
      <c r="N559" s="20"/>
      <c r="O559" s="21"/>
      <c r="P559" s="104"/>
      <c r="S559" s="3">
        <f t="shared" si="70"/>
        <v>6</v>
      </c>
      <c r="T559" s="160">
        <v>43424</v>
      </c>
    </row>
    <row r="560" spans="1:20">
      <c r="A560" s="69">
        <f t="shared" ref="A560" si="75">VLOOKUP(R560,S$540:T$569,2,FALSE)</f>
        <v>43422</v>
      </c>
      <c r="B560" s="8" t="str">
        <f>""&amp;TEXT(A560,"aaa")&amp;""</f>
        <v>日</v>
      </c>
      <c r="C560" s="49">
        <v>1</v>
      </c>
      <c r="D560" s="115"/>
      <c r="E560" s="105" t="s">
        <v>25</v>
      </c>
      <c r="F560" s="106"/>
      <c r="G560" s="106"/>
      <c r="H560" s="106"/>
      <c r="I560" s="106"/>
      <c r="J560" s="106"/>
      <c r="K560" s="106"/>
      <c r="L560" s="106"/>
      <c r="M560" s="23"/>
      <c r="N560" s="23"/>
      <c r="O560" s="12"/>
      <c r="P560" s="102"/>
      <c r="R560" s="3">
        <v>6</v>
      </c>
      <c r="S560" s="3">
        <f t="shared" si="70"/>
        <v>6</v>
      </c>
      <c r="T560" s="160">
        <v>43425</v>
      </c>
    </row>
    <row r="561" spans="1:21">
      <c r="A561" s="70"/>
      <c r="B561" s="9"/>
      <c r="C561" s="49">
        <v>2</v>
      </c>
      <c r="D561" s="14"/>
      <c r="E561" s="108"/>
      <c r="F561" s="107"/>
      <c r="G561" s="107"/>
      <c r="H561" s="107"/>
      <c r="I561" s="107"/>
      <c r="J561" s="107"/>
      <c r="K561" s="107"/>
      <c r="L561" s="107"/>
      <c r="M561" s="24"/>
      <c r="N561" s="24"/>
      <c r="O561" s="16"/>
      <c r="P561" s="17"/>
      <c r="S561" s="3">
        <f t="shared" si="70"/>
        <v>6</v>
      </c>
      <c r="T561" s="160">
        <v>43426</v>
      </c>
    </row>
    <row r="562" spans="1:21">
      <c r="A562" s="70"/>
      <c r="B562" s="9"/>
      <c r="C562" s="49">
        <v>3</v>
      </c>
      <c r="D562" s="14"/>
      <c r="E562" s="15"/>
      <c r="F562" s="15"/>
      <c r="G562" s="15"/>
      <c r="H562" s="15"/>
      <c r="I562" s="15"/>
      <c r="J562" s="15"/>
      <c r="K562" s="15"/>
      <c r="L562" s="15"/>
      <c r="M562" s="15"/>
      <c r="N562" s="15"/>
      <c r="O562" s="16"/>
      <c r="P562" s="17"/>
      <c r="S562" s="3">
        <f t="shared" si="70"/>
        <v>7</v>
      </c>
      <c r="T562" s="160">
        <v>43427</v>
      </c>
      <c r="U562" s="3">
        <v>1</v>
      </c>
    </row>
    <row r="563" spans="1:21">
      <c r="A563" s="70"/>
      <c r="B563" s="9"/>
      <c r="C563" s="49">
        <v>4</v>
      </c>
      <c r="D563" s="140"/>
      <c r="E563" s="137"/>
      <c r="F563" s="137"/>
      <c r="G563" s="137"/>
      <c r="H563" s="137"/>
      <c r="I563" s="137"/>
      <c r="J563" s="137"/>
      <c r="K563" s="137"/>
      <c r="L563" s="137"/>
      <c r="M563" s="20"/>
      <c r="N563" s="20"/>
      <c r="O563" s="21"/>
      <c r="P563" s="25"/>
      <c r="S563" s="3">
        <f t="shared" si="70"/>
        <v>8</v>
      </c>
      <c r="T563" s="160">
        <v>43428</v>
      </c>
    </row>
    <row r="564" spans="1:21">
      <c r="A564" s="69">
        <f t="shared" ref="A564" si="76">VLOOKUP(R564,S$540:T$569,2,FALSE)</f>
        <v>43427</v>
      </c>
      <c r="B564" s="8" t="str">
        <f>""&amp;TEXT(A564,"aaa")&amp;""</f>
        <v>金</v>
      </c>
      <c r="C564" s="51">
        <v>1</v>
      </c>
      <c r="D564" s="115"/>
      <c r="E564" s="11"/>
      <c r="F564" s="23"/>
      <c r="G564" s="23"/>
      <c r="H564" s="23"/>
      <c r="I564" s="23"/>
      <c r="J564" s="23"/>
      <c r="K564" s="23"/>
      <c r="L564" s="23"/>
      <c r="M564" s="23"/>
      <c r="N564" s="23"/>
      <c r="O564" s="12"/>
      <c r="P564" s="13"/>
      <c r="R564" s="3">
        <v>7</v>
      </c>
      <c r="S564" s="3">
        <f t="shared" si="70"/>
        <v>9</v>
      </c>
      <c r="T564" s="160">
        <v>43429</v>
      </c>
    </row>
    <row r="565" spans="1:21">
      <c r="A565" s="70"/>
      <c r="B565" s="9"/>
      <c r="C565" s="49">
        <v>2</v>
      </c>
      <c r="D565" s="14"/>
      <c r="E565" s="15"/>
      <c r="F565" s="24"/>
      <c r="G565" s="24"/>
      <c r="H565" s="24"/>
      <c r="I565" s="24"/>
      <c r="J565" s="24"/>
      <c r="K565" s="24"/>
      <c r="L565" s="24"/>
      <c r="M565" s="24"/>
      <c r="N565" s="24"/>
      <c r="O565" s="16"/>
      <c r="P565" s="17"/>
      <c r="S565" s="3">
        <f t="shared" si="70"/>
        <v>9</v>
      </c>
      <c r="T565" s="160">
        <v>43430</v>
      </c>
    </row>
    <row r="566" spans="1:21">
      <c r="A566" s="70"/>
      <c r="B566" s="9"/>
      <c r="C566" s="49">
        <v>3</v>
      </c>
      <c r="D566" s="14"/>
      <c r="E566" s="15"/>
      <c r="F566" s="15"/>
      <c r="G566" s="15"/>
      <c r="H566" s="15"/>
      <c r="I566" s="15"/>
      <c r="J566" s="15"/>
      <c r="K566" s="15"/>
      <c r="L566" s="15"/>
      <c r="M566" s="15"/>
      <c r="N566" s="15"/>
      <c r="O566" s="16"/>
      <c r="P566" s="17"/>
      <c r="S566" s="3">
        <f t="shared" si="70"/>
        <v>9</v>
      </c>
      <c r="T566" s="160">
        <v>43431</v>
      </c>
    </row>
    <row r="567" spans="1:21">
      <c r="A567" s="70"/>
      <c r="B567" s="9"/>
      <c r="C567" s="50">
        <v>4</v>
      </c>
      <c r="D567" s="140"/>
      <c r="E567" s="20"/>
      <c r="F567" s="20"/>
      <c r="G567" s="20"/>
      <c r="H567" s="20"/>
      <c r="I567" s="172" t="s">
        <v>36</v>
      </c>
      <c r="J567" s="171"/>
      <c r="K567" s="172"/>
      <c r="L567" s="171"/>
      <c r="M567" s="20"/>
      <c r="N567" s="20"/>
      <c r="O567" s="21"/>
      <c r="P567" s="25"/>
      <c r="S567" s="3">
        <f t="shared" si="70"/>
        <v>9</v>
      </c>
      <c r="T567" s="160">
        <v>43432</v>
      </c>
    </row>
    <row r="568" spans="1:21">
      <c r="A568" s="69">
        <f t="shared" ref="A568" si="77">VLOOKUP(R568,S$540:T$569,2,FALSE)</f>
        <v>43428</v>
      </c>
      <c r="B568" s="8" t="str">
        <f>""&amp;TEXT(A568,"aaa")&amp;""</f>
        <v>土</v>
      </c>
      <c r="C568" s="51">
        <v>1</v>
      </c>
      <c r="D568" s="115"/>
      <c r="E568" s="117"/>
      <c r="F568" s="23"/>
      <c r="G568" s="23"/>
      <c r="H568" s="23"/>
      <c r="I568" s="138"/>
      <c r="J568" s="23"/>
      <c r="K568" s="23"/>
      <c r="L568" s="23"/>
      <c r="M568" s="23"/>
      <c r="N568" s="23"/>
      <c r="O568" s="12"/>
      <c r="P568" s="102"/>
      <c r="R568" s="3">
        <v>8</v>
      </c>
      <c r="S568" s="3">
        <f t="shared" si="70"/>
        <v>9</v>
      </c>
      <c r="T568" s="160">
        <v>43433</v>
      </c>
    </row>
    <row r="569" spans="1:21">
      <c r="A569" s="70"/>
      <c r="B569" s="9"/>
      <c r="C569" s="49">
        <v>2</v>
      </c>
      <c r="D569" s="14"/>
      <c r="E569" s="118"/>
      <c r="F569" s="118"/>
      <c r="G569" s="118"/>
      <c r="H569" s="118"/>
      <c r="I569" s="143"/>
      <c r="J569" s="24"/>
      <c r="K569" s="24"/>
      <c r="L569" s="24"/>
      <c r="M569" s="24"/>
      <c r="N569" s="24"/>
      <c r="O569" s="16"/>
      <c r="P569" s="17"/>
      <c r="S569" s="3">
        <f t="shared" si="70"/>
        <v>9</v>
      </c>
      <c r="T569" s="160">
        <v>43434</v>
      </c>
    </row>
    <row r="570" spans="1:21">
      <c r="A570" s="70"/>
      <c r="B570" s="9"/>
      <c r="C570" s="49">
        <v>3</v>
      </c>
      <c r="D570" s="14"/>
      <c r="E570" s="15"/>
      <c r="F570" s="15"/>
      <c r="G570" s="15"/>
      <c r="H570" s="15"/>
      <c r="I570" s="15"/>
      <c r="J570" s="15"/>
      <c r="K570" s="15"/>
      <c r="L570" s="15"/>
      <c r="M570" s="15"/>
      <c r="N570" s="15"/>
      <c r="O570" s="16"/>
      <c r="P570" s="17"/>
      <c r="T570" s="160"/>
    </row>
    <row r="571" spans="1:21">
      <c r="A571" s="70"/>
      <c r="B571" s="9"/>
      <c r="C571" s="50">
        <v>4</v>
      </c>
      <c r="D571" s="20"/>
      <c r="E571" s="172" t="s">
        <v>36</v>
      </c>
      <c r="F571" s="171"/>
      <c r="G571" s="20"/>
      <c r="H571" s="20"/>
      <c r="I571" s="20"/>
      <c r="J571" s="20"/>
      <c r="K571" s="20"/>
      <c r="L571" s="20"/>
      <c r="M571" s="20"/>
      <c r="N571" s="20"/>
      <c r="O571" s="21"/>
      <c r="P571" s="104"/>
    </row>
    <row r="572" spans="1:21">
      <c r="A572" s="69">
        <f t="shared" ref="A572" si="78">VLOOKUP(R572,S$540:T$569,2,FALSE)</f>
        <v>43429</v>
      </c>
      <c r="B572" s="8" t="str">
        <f>""&amp;TEXT(A572,"aaa")&amp;""</f>
        <v>日</v>
      </c>
      <c r="C572" s="51">
        <v>1</v>
      </c>
      <c r="D572" s="214" t="s">
        <v>66</v>
      </c>
      <c r="E572" s="174"/>
      <c r="F572" s="180"/>
      <c r="G572" s="180"/>
      <c r="H572" s="180"/>
      <c r="I572" s="211"/>
      <c r="J572" s="180"/>
      <c r="K572" s="23"/>
      <c r="L572" s="23"/>
      <c r="M572" s="23"/>
      <c r="N572" s="23"/>
      <c r="O572" s="12"/>
      <c r="P572" s="102"/>
      <c r="R572" s="3">
        <v>9</v>
      </c>
    </row>
    <row r="573" spans="1:21">
      <c r="A573" s="70"/>
      <c r="B573" s="9"/>
      <c r="C573" s="49">
        <v>2</v>
      </c>
      <c r="D573" s="212"/>
      <c r="E573" s="175"/>
      <c r="F573" s="175"/>
      <c r="G573" s="175"/>
      <c r="H573" s="175"/>
      <c r="I573" s="213"/>
      <c r="J573" s="181"/>
      <c r="K573" s="24"/>
      <c r="L573" s="24"/>
      <c r="M573" s="24"/>
      <c r="N573" s="24"/>
      <c r="O573" s="16"/>
      <c r="P573" s="17"/>
    </row>
    <row r="574" spans="1:21">
      <c r="A574" s="70"/>
      <c r="B574" s="9"/>
      <c r="C574" s="49">
        <v>3</v>
      </c>
      <c r="D574" s="14"/>
      <c r="E574" s="15"/>
      <c r="F574" s="15"/>
      <c r="G574" s="15"/>
      <c r="H574" s="15"/>
      <c r="I574" s="15"/>
      <c r="J574" s="15"/>
      <c r="K574" s="15"/>
      <c r="L574" s="15"/>
      <c r="M574" s="15"/>
      <c r="N574" s="15"/>
      <c r="O574" s="16"/>
      <c r="P574" s="17"/>
    </row>
    <row r="575" spans="1:21">
      <c r="A575" s="70"/>
      <c r="B575" s="9"/>
      <c r="C575" s="50">
        <v>4</v>
      </c>
      <c r="D575" s="20"/>
      <c r="E575" s="172" t="s">
        <v>69</v>
      </c>
      <c r="F575" s="171"/>
      <c r="G575" s="172"/>
      <c r="H575" s="171"/>
      <c r="I575" s="137"/>
      <c r="J575" s="137"/>
      <c r="K575" s="20"/>
      <c r="L575" s="20"/>
      <c r="M575" s="20"/>
      <c r="N575" s="20"/>
      <c r="O575" s="21"/>
      <c r="P575" s="104"/>
    </row>
    <row r="576" spans="1:21">
      <c r="A576" s="52"/>
      <c r="B576" s="27"/>
      <c r="C576" s="27"/>
      <c r="D576" s="53"/>
      <c r="E576" s="53"/>
      <c r="F576" s="54"/>
      <c r="G576" s="54"/>
      <c r="H576" s="54"/>
      <c r="I576" s="54"/>
      <c r="J576" s="54"/>
      <c r="K576" s="54"/>
      <c r="L576" s="54"/>
      <c r="M576" s="54"/>
      <c r="N576" s="54"/>
      <c r="O576" s="54"/>
      <c r="P576" s="55"/>
    </row>
    <row r="577" spans="1:20">
      <c r="A577" s="56"/>
      <c r="B577" s="39"/>
      <c r="C577" s="39"/>
      <c r="D577" s="57"/>
      <c r="E577" s="57"/>
      <c r="F577" s="58"/>
      <c r="G577" s="58"/>
      <c r="H577" s="58"/>
      <c r="I577" s="58"/>
      <c r="J577" s="58"/>
      <c r="K577" s="58"/>
      <c r="L577" s="58"/>
      <c r="M577" s="58"/>
      <c r="N577" s="58"/>
      <c r="O577" s="58"/>
      <c r="P577" s="59"/>
    </row>
    <row r="578" spans="1:20">
      <c r="A578" s="60" t="s">
        <v>11</v>
      </c>
      <c r="B578" s="39"/>
      <c r="C578" s="39"/>
      <c r="D578" s="57"/>
      <c r="E578" s="57"/>
      <c r="F578" s="58"/>
      <c r="G578" s="58"/>
      <c r="H578" s="58"/>
      <c r="I578" s="58"/>
      <c r="J578" s="58"/>
      <c r="K578" s="58"/>
      <c r="L578" s="58"/>
      <c r="M578" s="58"/>
      <c r="N578" s="58"/>
      <c r="O578" s="58"/>
      <c r="P578" s="59"/>
    </row>
    <row r="579" spans="1:20">
      <c r="A579" s="56"/>
      <c r="B579" s="39"/>
      <c r="C579" s="39"/>
      <c r="D579" s="57"/>
      <c r="E579" s="57"/>
      <c r="F579" s="57"/>
      <c r="G579" s="58"/>
      <c r="H579" s="58"/>
      <c r="I579" s="58"/>
      <c r="J579" s="58"/>
      <c r="K579" s="58"/>
      <c r="L579" s="58"/>
      <c r="M579" s="58"/>
      <c r="N579" s="58"/>
      <c r="O579" s="58"/>
      <c r="P579" s="59"/>
    </row>
    <row r="580" spans="1:20">
      <c r="A580" s="56"/>
      <c r="B580" s="39"/>
      <c r="C580" s="39" t="s">
        <v>12</v>
      </c>
      <c r="D580" s="57"/>
      <c r="E580" s="57"/>
      <c r="F580" s="57"/>
      <c r="G580" s="58"/>
      <c r="H580" s="58"/>
      <c r="I580" s="58"/>
      <c r="J580" s="58"/>
      <c r="K580" s="58"/>
      <c r="L580" s="58"/>
      <c r="M580" s="58"/>
      <c r="N580" s="58"/>
      <c r="O580" s="58"/>
      <c r="P580" s="59"/>
    </row>
    <row r="581" spans="1:20">
      <c r="A581" s="56"/>
      <c r="B581" s="39"/>
      <c r="C581" s="39"/>
      <c r="D581" s="57"/>
      <c r="E581" s="57"/>
      <c r="F581" s="57"/>
      <c r="G581" s="57"/>
      <c r="H581" s="33"/>
      <c r="I581" s="58"/>
      <c r="J581" s="58"/>
      <c r="K581" s="58"/>
      <c r="L581" s="58"/>
      <c r="M581" s="58"/>
      <c r="N581" s="58"/>
      <c r="O581" s="58"/>
      <c r="P581" s="59"/>
    </row>
    <row r="582" spans="1:20">
      <c r="A582" s="56"/>
      <c r="B582" s="39"/>
      <c r="C582" s="39"/>
      <c r="D582" s="57"/>
      <c r="E582" s="57"/>
      <c r="F582" s="57"/>
      <c r="G582" s="57"/>
      <c r="H582" s="33"/>
      <c r="I582" s="58"/>
      <c r="J582" s="58"/>
      <c r="K582" s="58"/>
      <c r="L582" s="58"/>
      <c r="M582" s="58"/>
      <c r="N582" s="58"/>
      <c r="O582" s="58"/>
      <c r="P582" s="59"/>
    </row>
    <row r="583" spans="1:20">
      <c r="A583" s="56"/>
      <c r="B583" s="39"/>
      <c r="C583" s="39"/>
      <c r="D583" s="57"/>
      <c r="E583" s="57"/>
      <c r="F583" s="58"/>
      <c r="G583" s="58"/>
      <c r="H583" s="58"/>
      <c r="I583" s="58"/>
      <c r="J583" s="58"/>
      <c r="K583" s="58"/>
      <c r="L583" s="58"/>
      <c r="M583" s="58"/>
      <c r="N583" s="58"/>
      <c r="O583" s="58"/>
      <c r="P583" s="59"/>
    </row>
    <row r="584" spans="1:20">
      <c r="A584" s="38" t="s">
        <v>13</v>
      </c>
      <c r="B584" s="39"/>
      <c r="C584" s="39"/>
      <c r="D584" s="57"/>
      <c r="E584" s="57"/>
      <c r="F584" s="58"/>
      <c r="G584" s="58"/>
      <c r="H584" s="58"/>
      <c r="I584" s="58"/>
      <c r="J584" s="58"/>
      <c r="K584" s="58"/>
      <c r="L584" s="58"/>
      <c r="M584" s="58"/>
      <c r="N584" s="58"/>
      <c r="O584" s="58"/>
      <c r="P584" s="59"/>
    </row>
    <row r="585" spans="1:20">
      <c r="A585" s="85"/>
      <c r="B585" s="44"/>
      <c r="C585" s="44"/>
      <c r="D585" s="78"/>
      <c r="E585" s="78"/>
      <c r="F585" s="79"/>
      <c r="G585" s="79"/>
      <c r="H585" s="79"/>
      <c r="I585" s="79"/>
      <c r="J585" s="79"/>
      <c r="K585" s="79"/>
      <c r="L585" s="79"/>
      <c r="M585" s="79"/>
      <c r="N585" s="79"/>
      <c r="O585" s="79"/>
      <c r="P585" s="80"/>
    </row>
    <row r="586" spans="1:20">
      <c r="A586" s="56"/>
      <c r="B586" s="39"/>
      <c r="C586" s="39"/>
      <c r="D586" s="57"/>
      <c r="E586" s="57"/>
      <c r="F586" s="58"/>
      <c r="G586" s="58"/>
      <c r="H586" s="58"/>
      <c r="I586" s="58"/>
      <c r="J586" s="58"/>
      <c r="K586" s="58"/>
      <c r="L586" s="58"/>
      <c r="M586" s="58"/>
      <c r="N586" s="58"/>
      <c r="O586" s="58"/>
      <c r="P586" s="94"/>
    </row>
    <row r="587" spans="1:20">
      <c r="A587" s="134">
        <v>43435</v>
      </c>
      <c r="B587" s="88"/>
      <c r="C587" s="88"/>
      <c r="D587" s="89"/>
      <c r="E587" s="89"/>
      <c r="F587" s="90"/>
      <c r="G587" s="90"/>
      <c r="H587" s="90"/>
      <c r="I587" s="90"/>
      <c r="J587" s="90"/>
      <c r="K587" s="90"/>
      <c r="L587" s="90"/>
      <c r="M587" s="90"/>
      <c r="N587" s="90"/>
      <c r="O587" s="90"/>
      <c r="P587" s="91"/>
      <c r="S587" s="3">
        <v>0</v>
      </c>
    </row>
    <row r="588" spans="1:20">
      <c r="A588" s="69">
        <f>VLOOKUP(R588,S$588:T$618,2,FALSE)</f>
        <v>43435</v>
      </c>
      <c r="B588" s="8" t="str">
        <f>""&amp;TEXT(A588,"aaa")&amp;""</f>
        <v>土</v>
      </c>
      <c r="C588" s="51">
        <v>1</v>
      </c>
      <c r="D588" s="117"/>
      <c r="E588" s="117"/>
      <c r="F588" s="117"/>
      <c r="G588" s="117"/>
      <c r="H588" s="117"/>
      <c r="I588" s="174" t="s">
        <v>39</v>
      </c>
      <c r="J588" s="180"/>
      <c r="K588" s="180"/>
      <c r="L588" s="180"/>
      <c r="M588" s="23"/>
      <c r="N588" s="23"/>
      <c r="O588" s="12"/>
      <c r="P588" s="146"/>
      <c r="R588" s="3">
        <v>1</v>
      </c>
      <c r="S588" s="3">
        <f>IF(OR(WEEKDAY(T588)=7,WEEKDAY(T588)=1,U588=1),S587+1,S587)</f>
        <v>1</v>
      </c>
      <c r="T588" s="160">
        <v>43435</v>
      </c>
    </row>
    <row r="589" spans="1:20">
      <c r="A589" s="70"/>
      <c r="B589" s="9"/>
      <c r="C589" s="49">
        <v>2</v>
      </c>
      <c r="D589" s="24"/>
      <c r="E589" s="118"/>
      <c r="F589" s="118"/>
      <c r="G589" s="118"/>
      <c r="H589" s="118"/>
      <c r="I589" s="175"/>
      <c r="J589" s="175"/>
      <c r="K589" s="175"/>
      <c r="L589" s="175"/>
      <c r="M589" s="24"/>
      <c r="N589" s="24"/>
      <c r="O589" s="16"/>
      <c r="P589" s="17"/>
      <c r="S589" s="3">
        <f t="shared" ref="S589:S617" si="79">IF(OR(WEEKDAY(T589)=7,WEEKDAY(T589)=1,U589=1),S588+1,S588)</f>
        <v>2</v>
      </c>
      <c r="T589" s="160">
        <v>43436</v>
      </c>
    </row>
    <row r="590" spans="1:20">
      <c r="A590" s="70"/>
      <c r="B590" s="9"/>
      <c r="C590" s="49">
        <v>3</v>
      </c>
      <c r="D590" s="14"/>
      <c r="E590" s="15"/>
      <c r="F590" s="15"/>
      <c r="G590" s="15"/>
      <c r="H590" s="15"/>
      <c r="I590" s="15"/>
      <c r="J590" s="15"/>
      <c r="K590" s="15"/>
      <c r="L590" s="15"/>
      <c r="M590" s="15"/>
      <c r="N590" s="15"/>
      <c r="O590" s="16"/>
      <c r="P590" s="17"/>
      <c r="S590" s="3">
        <f t="shared" si="79"/>
        <v>2</v>
      </c>
      <c r="T590" s="160">
        <v>43437</v>
      </c>
    </row>
    <row r="591" spans="1:20">
      <c r="A591" s="70"/>
      <c r="B591" s="9"/>
      <c r="C591" s="49">
        <v>4</v>
      </c>
      <c r="D591" s="140"/>
      <c r="E591" s="133"/>
      <c r="F591" s="20"/>
      <c r="G591" s="20"/>
      <c r="H591" s="20"/>
      <c r="I591" s="20"/>
      <c r="J591" s="20"/>
      <c r="K591" s="20"/>
      <c r="L591" s="20"/>
      <c r="M591" s="20"/>
      <c r="N591" s="20"/>
      <c r="O591" s="21"/>
      <c r="P591" s="25"/>
      <c r="S591" s="3">
        <f t="shared" si="79"/>
        <v>2</v>
      </c>
      <c r="T591" s="160">
        <v>43438</v>
      </c>
    </row>
    <row r="592" spans="1:20">
      <c r="A592" s="69">
        <f t="shared" ref="A592" si="80">VLOOKUP(R592,S$588:T$618,2,FALSE)</f>
        <v>43436</v>
      </c>
      <c r="B592" s="8" t="str">
        <f>""&amp;TEXT(A592,"aaa")&amp;""</f>
        <v>日</v>
      </c>
      <c r="C592" s="51">
        <v>1</v>
      </c>
      <c r="D592" s="117"/>
      <c r="E592" s="117"/>
      <c r="F592" s="23"/>
      <c r="G592" s="23"/>
      <c r="H592" s="23"/>
      <c r="I592" s="117"/>
      <c r="J592" s="23"/>
      <c r="K592" s="23"/>
      <c r="L592" s="23"/>
      <c r="M592" s="23"/>
      <c r="N592" s="23"/>
      <c r="O592" s="12"/>
      <c r="P592" s="13"/>
      <c r="R592" s="3">
        <v>2</v>
      </c>
      <c r="S592" s="3">
        <f t="shared" si="79"/>
        <v>2</v>
      </c>
      <c r="T592" s="160">
        <v>43439</v>
      </c>
    </row>
    <row r="593" spans="1:20">
      <c r="A593" s="70"/>
      <c r="B593" s="9"/>
      <c r="C593" s="49">
        <v>2</v>
      </c>
      <c r="D593" s="24"/>
      <c r="E593" s="24"/>
      <c r="F593" s="24"/>
      <c r="G593" s="24"/>
      <c r="H593" s="24"/>
      <c r="I593" s="24"/>
      <c r="J593" s="24"/>
      <c r="K593" s="24"/>
      <c r="L593" s="24"/>
      <c r="M593" s="24"/>
      <c r="N593" s="24"/>
      <c r="O593" s="16"/>
      <c r="P593" s="17"/>
      <c r="S593" s="3">
        <f t="shared" si="79"/>
        <v>2</v>
      </c>
      <c r="T593" s="160">
        <v>43440</v>
      </c>
    </row>
    <row r="594" spans="1:20">
      <c r="A594" s="70"/>
      <c r="B594" s="9"/>
      <c r="C594" s="49">
        <v>3</v>
      </c>
      <c r="D594" s="14"/>
      <c r="E594" s="15"/>
      <c r="F594" s="15"/>
      <c r="G594" s="15"/>
      <c r="H594" s="15"/>
      <c r="I594" s="15"/>
      <c r="J594" s="15"/>
      <c r="K594" s="15"/>
      <c r="L594" s="15"/>
      <c r="M594" s="15"/>
      <c r="N594" s="15"/>
      <c r="O594" s="16"/>
      <c r="P594" s="17"/>
      <c r="S594" s="3">
        <f t="shared" si="79"/>
        <v>2</v>
      </c>
      <c r="T594" s="160">
        <v>43441</v>
      </c>
    </row>
    <row r="595" spans="1:20">
      <c r="A595" s="70"/>
      <c r="B595" s="9"/>
      <c r="C595" s="50">
        <v>4</v>
      </c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1"/>
      <c r="P595" s="104"/>
      <c r="S595" s="3">
        <f t="shared" si="79"/>
        <v>3</v>
      </c>
      <c r="T595" s="160">
        <v>43442</v>
      </c>
    </row>
    <row r="596" spans="1:20">
      <c r="A596" s="69">
        <f t="shared" ref="A596" si="81">VLOOKUP(R596,S$588:T$618,2,FALSE)</f>
        <v>43442</v>
      </c>
      <c r="B596" s="8" t="str">
        <f>""&amp;TEXT(A596,"aaa")&amp;""</f>
        <v>土</v>
      </c>
      <c r="C596" s="51">
        <v>1</v>
      </c>
      <c r="D596" s="115"/>
      <c r="E596" s="117"/>
      <c r="F596" s="23"/>
      <c r="G596" s="23"/>
      <c r="H596" s="23"/>
      <c r="I596" s="23"/>
      <c r="J596" s="23"/>
      <c r="K596" s="23"/>
      <c r="L596" s="23"/>
      <c r="M596" s="23"/>
      <c r="N596" s="23"/>
      <c r="O596" s="12"/>
      <c r="P596" s="102" t="s">
        <v>59</v>
      </c>
      <c r="R596" s="3">
        <v>3</v>
      </c>
      <c r="S596" s="3">
        <f t="shared" si="79"/>
        <v>4</v>
      </c>
      <c r="T596" s="160">
        <v>43443</v>
      </c>
    </row>
    <row r="597" spans="1:20">
      <c r="A597" s="70"/>
      <c r="B597" s="9"/>
      <c r="C597" s="49">
        <v>2</v>
      </c>
      <c r="D597" s="14"/>
      <c r="E597" s="15"/>
      <c r="F597" s="24"/>
      <c r="G597" s="24"/>
      <c r="H597" s="24"/>
      <c r="I597" s="24"/>
      <c r="J597" s="24"/>
      <c r="K597" s="24"/>
      <c r="L597" s="24"/>
      <c r="M597" s="24"/>
      <c r="N597" s="24"/>
      <c r="O597" s="16"/>
      <c r="P597" s="139" t="s">
        <v>72</v>
      </c>
      <c r="S597" s="3">
        <f t="shared" si="79"/>
        <v>4</v>
      </c>
      <c r="T597" s="160">
        <v>43444</v>
      </c>
    </row>
    <row r="598" spans="1:20">
      <c r="A598" s="70"/>
      <c r="B598" s="9"/>
      <c r="C598" s="49">
        <v>3</v>
      </c>
      <c r="D598" s="14"/>
      <c r="E598" s="15"/>
      <c r="F598" s="15"/>
      <c r="G598" s="15"/>
      <c r="H598" s="15"/>
      <c r="I598" s="15"/>
      <c r="J598" s="15"/>
      <c r="K598" s="15"/>
      <c r="L598" s="15"/>
      <c r="M598" s="15"/>
      <c r="N598" s="15"/>
      <c r="O598" s="16"/>
      <c r="P598" s="17"/>
      <c r="S598" s="3">
        <f t="shared" si="79"/>
        <v>4</v>
      </c>
      <c r="T598" s="160">
        <v>43445</v>
      </c>
    </row>
    <row r="599" spans="1:20">
      <c r="A599" s="70"/>
      <c r="B599" s="9"/>
      <c r="C599" s="50">
        <v>4</v>
      </c>
      <c r="D599" s="140"/>
      <c r="E599" s="137"/>
      <c r="F599" s="137"/>
      <c r="G599" s="137"/>
      <c r="H599" s="137"/>
      <c r="I599" s="137"/>
      <c r="J599" s="137"/>
      <c r="K599" s="137"/>
      <c r="L599" s="137"/>
      <c r="M599" s="20"/>
      <c r="N599" s="20"/>
      <c r="O599" s="21"/>
      <c r="P599" s="25"/>
      <c r="S599" s="3">
        <f t="shared" si="79"/>
        <v>4</v>
      </c>
      <c r="T599" s="160">
        <v>43446</v>
      </c>
    </row>
    <row r="600" spans="1:20">
      <c r="A600" s="69">
        <f t="shared" ref="A600" si="82">VLOOKUP(R600,S$588:T$618,2,FALSE)</f>
        <v>43443</v>
      </c>
      <c r="B600" s="8" t="str">
        <f>""&amp;TEXT(A600,"aaa")&amp;""</f>
        <v>日</v>
      </c>
      <c r="C600" s="49">
        <v>1</v>
      </c>
      <c r="D600" s="214" t="s">
        <v>66</v>
      </c>
      <c r="E600" s="174"/>
      <c r="F600" s="180"/>
      <c r="G600" s="180"/>
      <c r="H600" s="180"/>
      <c r="I600" s="211"/>
      <c r="J600" s="180"/>
      <c r="K600" s="23"/>
      <c r="L600" s="23"/>
      <c r="M600" s="23"/>
      <c r="N600" s="23"/>
      <c r="O600" s="12"/>
      <c r="P600" s="13"/>
      <c r="R600" s="3">
        <v>4</v>
      </c>
      <c r="S600" s="3">
        <f t="shared" si="79"/>
        <v>4</v>
      </c>
      <c r="T600" s="160">
        <v>43447</v>
      </c>
    </row>
    <row r="601" spans="1:20">
      <c r="A601" s="70"/>
      <c r="B601" s="9"/>
      <c r="C601" s="49">
        <v>2</v>
      </c>
      <c r="D601" s="212"/>
      <c r="E601" s="175"/>
      <c r="F601" s="175"/>
      <c r="G601" s="175"/>
      <c r="H601" s="175"/>
      <c r="I601" s="213"/>
      <c r="J601" s="181"/>
      <c r="K601" s="24"/>
      <c r="L601" s="24"/>
      <c r="M601" s="24"/>
      <c r="N601" s="24"/>
      <c r="O601" s="16"/>
      <c r="P601" s="17"/>
      <c r="S601" s="3">
        <f t="shared" si="79"/>
        <v>4</v>
      </c>
      <c r="T601" s="160">
        <v>43448</v>
      </c>
    </row>
    <row r="602" spans="1:20">
      <c r="A602" s="70"/>
      <c r="B602" s="9"/>
      <c r="C602" s="49">
        <v>3</v>
      </c>
      <c r="D602" s="14"/>
      <c r="E602" s="15"/>
      <c r="F602" s="15"/>
      <c r="G602" s="15"/>
      <c r="H602" s="15"/>
      <c r="I602" s="15"/>
      <c r="J602" s="15"/>
      <c r="K602" s="15"/>
      <c r="L602" s="15"/>
      <c r="M602" s="15"/>
      <c r="N602" s="15"/>
      <c r="O602" s="16"/>
      <c r="P602" s="17"/>
      <c r="S602" s="3">
        <f t="shared" si="79"/>
        <v>5</v>
      </c>
      <c r="T602" s="160">
        <v>43449</v>
      </c>
    </row>
    <row r="603" spans="1:20">
      <c r="A603" s="70"/>
      <c r="B603" s="9"/>
      <c r="C603" s="49">
        <v>4</v>
      </c>
      <c r="D603" s="19"/>
      <c r="E603" s="20"/>
      <c r="F603" s="20"/>
      <c r="G603" s="20"/>
      <c r="H603" s="20"/>
      <c r="I603" s="137"/>
      <c r="J603" s="137"/>
      <c r="K603" s="20"/>
      <c r="L603" s="20"/>
      <c r="M603" s="20"/>
      <c r="N603" s="20"/>
      <c r="O603" s="21"/>
      <c r="P603" s="104"/>
      <c r="S603" s="3">
        <f t="shared" si="79"/>
        <v>6</v>
      </c>
      <c r="T603" s="160">
        <v>43450</v>
      </c>
    </row>
    <row r="604" spans="1:20">
      <c r="A604" s="69">
        <f t="shared" ref="A604" si="83">VLOOKUP(R604,S$588:T$618,2,FALSE)</f>
        <v>43449</v>
      </c>
      <c r="B604" s="8" t="str">
        <f>""&amp;TEXT(A604,"aaa")&amp;""</f>
        <v>土</v>
      </c>
      <c r="C604" s="51">
        <v>1</v>
      </c>
      <c r="D604" s="115"/>
      <c r="E604" s="162" t="s">
        <v>26</v>
      </c>
      <c r="F604" s="106"/>
      <c r="G604" s="106"/>
      <c r="H604" s="106"/>
      <c r="I604" s="106"/>
      <c r="J604" s="106"/>
      <c r="K604" s="106"/>
      <c r="L604" s="106"/>
      <c r="M604" s="23"/>
      <c r="N604" s="23"/>
      <c r="O604" s="12"/>
      <c r="P604" s="13"/>
      <c r="R604" s="3">
        <v>5</v>
      </c>
      <c r="S604" s="3">
        <f t="shared" si="79"/>
        <v>6</v>
      </c>
      <c r="T604" s="160">
        <v>43451</v>
      </c>
    </row>
    <row r="605" spans="1:20">
      <c r="A605" s="70"/>
      <c r="B605" s="9"/>
      <c r="C605" s="49">
        <v>2</v>
      </c>
      <c r="D605" s="14"/>
      <c r="E605" s="108"/>
      <c r="F605" s="107"/>
      <c r="G605" s="107"/>
      <c r="H605" s="107"/>
      <c r="I605" s="107"/>
      <c r="J605" s="107"/>
      <c r="K605" s="107"/>
      <c r="L605" s="107"/>
      <c r="M605" s="24"/>
      <c r="N605" s="24"/>
      <c r="O605" s="16"/>
      <c r="P605" s="17"/>
      <c r="S605" s="3">
        <f t="shared" si="79"/>
        <v>6</v>
      </c>
      <c r="T605" s="160">
        <v>43452</v>
      </c>
    </row>
    <row r="606" spans="1:20">
      <c r="A606" s="70"/>
      <c r="B606" s="9"/>
      <c r="C606" s="49">
        <v>3</v>
      </c>
      <c r="D606" s="14"/>
      <c r="E606" s="15"/>
      <c r="F606" s="15"/>
      <c r="G606" s="15"/>
      <c r="H606" s="15"/>
      <c r="I606" s="15"/>
      <c r="J606" s="15"/>
      <c r="K606" s="15"/>
      <c r="L606" s="15"/>
      <c r="M606" s="15"/>
      <c r="N606" s="15"/>
      <c r="O606" s="16"/>
      <c r="P606" s="17"/>
      <c r="S606" s="3">
        <f t="shared" si="79"/>
        <v>6</v>
      </c>
      <c r="T606" s="160">
        <v>43453</v>
      </c>
    </row>
    <row r="607" spans="1:20">
      <c r="A607" s="70"/>
      <c r="B607" s="9"/>
      <c r="C607" s="50">
        <v>4</v>
      </c>
      <c r="D607" s="140"/>
      <c r="E607" s="137"/>
      <c r="F607" s="137"/>
      <c r="G607" s="137"/>
      <c r="H607" s="137"/>
      <c r="I607" s="137"/>
      <c r="J607" s="137"/>
      <c r="K607" s="137"/>
      <c r="L607" s="137"/>
      <c r="M607" s="20"/>
      <c r="N607" s="20"/>
      <c r="O607" s="21"/>
      <c r="P607" s="25"/>
      <c r="S607" s="3">
        <f t="shared" si="79"/>
        <v>6</v>
      </c>
      <c r="T607" s="160">
        <v>43454</v>
      </c>
    </row>
    <row r="608" spans="1:20">
      <c r="A608" s="69">
        <f t="shared" ref="A608" si="84">VLOOKUP(R608,S$588:T$618,2,FALSE)</f>
        <v>43450</v>
      </c>
      <c r="B608" s="8" t="str">
        <f>""&amp;TEXT(A608,"aaa")&amp;""</f>
        <v>日</v>
      </c>
      <c r="C608" s="51">
        <v>1</v>
      </c>
      <c r="D608" s="10"/>
      <c r="E608" s="174" t="s">
        <v>39</v>
      </c>
      <c r="F608" s="180"/>
      <c r="G608" s="180"/>
      <c r="H608" s="180"/>
      <c r="I608" s="23"/>
      <c r="J608" s="23"/>
      <c r="K608" s="23"/>
      <c r="L608" s="23"/>
      <c r="M608" s="23"/>
      <c r="N608" s="23"/>
      <c r="O608" s="12"/>
      <c r="P608" s="13"/>
      <c r="R608" s="3">
        <v>6</v>
      </c>
      <c r="S608" s="3">
        <f t="shared" si="79"/>
        <v>6</v>
      </c>
      <c r="T608" s="160">
        <v>43455</v>
      </c>
    </row>
    <row r="609" spans="1:21">
      <c r="A609" s="70"/>
      <c r="B609" s="9"/>
      <c r="C609" s="49">
        <v>2</v>
      </c>
      <c r="D609" s="14"/>
      <c r="E609" s="175"/>
      <c r="F609" s="175"/>
      <c r="G609" s="175"/>
      <c r="H609" s="175"/>
      <c r="I609" s="24"/>
      <c r="J609" s="24"/>
      <c r="K609" s="24"/>
      <c r="L609" s="24"/>
      <c r="M609" s="24"/>
      <c r="N609" s="24"/>
      <c r="O609" s="16"/>
      <c r="P609" s="17"/>
      <c r="S609" s="3">
        <v>7</v>
      </c>
      <c r="T609" s="160">
        <v>43456</v>
      </c>
    </row>
    <row r="610" spans="1:21">
      <c r="A610" s="70"/>
      <c r="B610" s="9"/>
      <c r="C610" s="49">
        <v>3</v>
      </c>
      <c r="D610" s="14"/>
      <c r="E610" s="15"/>
      <c r="F610" s="15"/>
      <c r="G610" s="15"/>
      <c r="H610" s="15"/>
      <c r="I610" s="15"/>
      <c r="J610" s="15"/>
      <c r="K610" s="15"/>
      <c r="L610" s="15"/>
      <c r="M610" s="15"/>
      <c r="N610" s="15"/>
      <c r="O610" s="16"/>
      <c r="P610" s="17"/>
      <c r="S610" s="3">
        <f t="shared" si="79"/>
        <v>8</v>
      </c>
      <c r="T610" s="160">
        <v>43457</v>
      </c>
    </row>
    <row r="611" spans="1:21">
      <c r="A611" s="70"/>
      <c r="B611" s="148"/>
      <c r="C611" s="50">
        <v>4</v>
      </c>
      <c r="D611" s="19"/>
      <c r="E611" s="20"/>
      <c r="F611" s="20"/>
      <c r="G611" s="20"/>
      <c r="H611" s="20"/>
      <c r="I611" s="133"/>
      <c r="J611" s="20"/>
      <c r="K611" s="20"/>
      <c r="L611" s="20"/>
      <c r="M611" s="20"/>
      <c r="N611" s="20"/>
      <c r="O611" s="21"/>
      <c r="P611" s="104"/>
      <c r="S611" s="3">
        <v>9</v>
      </c>
      <c r="T611" s="160">
        <v>43458</v>
      </c>
    </row>
    <row r="612" spans="1:21">
      <c r="A612" s="69">
        <f>VLOOKUP(R612,S$588:T$618,2,FALSE)</f>
        <v>43456</v>
      </c>
      <c r="B612" s="8" t="str">
        <f>""&amp;TEXT(A612,"aaa")&amp;""</f>
        <v>土</v>
      </c>
      <c r="C612" s="51">
        <v>1</v>
      </c>
      <c r="D612" s="214" t="s">
        <v>66</v>
      </c>
      <c r="E612" s="174"/>
      <c r="F612" s="180"/>
      <c r="G612" s="180"/>
      <c r="H612" s="180"/>
      <c r="I612" s="211"/>
      <c r="J612" s="180"/>
      <c r="K612" s="23"/>
      <c r="L612" s="66"/>
      <c r="M612" s="24"/>
      <c r="N612" s="24"/>
      <c r="O612" s="147"/>
      <c r="P612" s="139"/>
      <c r="R612" s="3">
        <v>7</v>
      </c>
      <c r="S612" s="3">
        <f t="shared" si="79"/>
        <v>9</v>
      </c>
      <c r="T612" s="160">
        <v>43459</v>
      </c>
    </row>
    <row r="613" spans="1:21">
      <c r="A613" s="70"/>
      <c r="B613" s="149"/>
      <c r="C613" s="49">
        <v>2</v>
      </c>
      <c r="D613" s="212"/>
      <c r="E613" s="175"/>
      <c r="F613" s="175"/>
      <c r="G613" s="175"/>
      <c r="H613" s="175"/>
      <c r="I613" s="213"/>
      <c r="J613" s="181"/>
      <c r="K613" s="24"/>
      <c r="L613" s="66"/>
      <c r="M613" s="24"/>
      <c r="N613" s="24"/>
      <c r="O613" s="147"/>
      <c r="P613" s="139"/>
      <c r="S613" s="3">
        <f t="shared" si="79"/>
        <v>9</v>
      </c>
      <c r="T613" s="160">
        <v>43460</v>
      </c>
    </row>
    <row r="614" spans="1:21">
      <c r="A614" s="70"/>
      <c r="B614" s="9"/>
      <c r="C614" s="49">
        <v>3</v>
      </c>
      <c r="D614" s="150"/>
      <c r="E614" s="24"/>
      <c r="F614" s="24"/>
      <c r="G614" s="24"/>
      <c r="H614" s="24"/>
      <c r="I614" s="24"/>
      <c r="J614" s="24"/>
      <c r="K614" s="24"/>
      <c r="L614" s="24"/>
      <c r="M614" s="24"/>
      <c r="N614" s="24"/>
      <c r="O614" s="147"/>
      <c r="P614" s="139"/>
      <c r="S614" s="3">
        <f t="shared" si="79"/>
        <v>9</v>
      </c>
      <c r="T614" s="160">
        <v>43461</v>
      </c>
    </row>
    <row r="615" spans="1:21">
      <c r="A615" s="70"/>
      <c r="B615" s="9"/>
      <c r="C615" s="49">
        <v>4</v>
      </c>
      <c r="D615" s="150"/>
      <c r="E615" s="118"/>
      <c r="F615" s="24"/>
      <c r="G615" s="137"/>
      <c r="H615" s="137"/>
      <c r="I615" s="24"/>
      <c r="J615" s="24"/>
      <c r="K615" s="24"/>
      <c r="L615" s="24"/>
      <c r="M615" s="24"/>
      <c r="N615" s="24"/>
      <c r="O615" s="147"/>
      <c r="P615" s="139"/>
      <c r="S615" s="3">
        <f t="shared" si="79"/>
        <v>9</v>
      </c>
      <c r="T615" s="160">
        <v>43462</v>
      </c>
    </row>
    <row r="616" spans="1:21">
      <c r="A616" s="69">
        <f>VLOOKUP(R616,S$588:T$618,2,FALSE)</f>
        <v>43457</v>
      </c>
      <c r="B616" s="8" t="str">
        <f>""&amp;TEXT(A616,"aaa")&amp;""</f>
        <v>日</v>
      </c>
      <c r="C616" s="51">
        <v>1</v>
      </c>
      <c r="D616" s="217"/>
      <c r="E616" s="23"/>
      <c r="F616" s="23"/>
      <c r="G616" s="23"/>
      <c r="H616" s="23"/>
      <c r="I616" s="117"/>
      <c r="J616" s="117"/>
      <c r="K616" s="23"/>
      <c r="L616" s="29"/>
      <c r="M616" s="23"/>
      <c r="N616" s="23"/>
      <c r="O616" s="218"/>
      <c r="P616" s="139"/>
      <c r="R616" s="3">
        <v>8</v>
      </c>
      <c r="S616" s="3">
        <f t="shared" si="79"/>
        <v>10</v>
      </c>
      <c r="T616" s="160">
        <v>43463</v>
      </c>
      <c r="U616" s="3">
        <v>1</v>
      </c>
    </row>
    <row r="617" spans="1:21">
      <c r="A617" s="70"/>
      <c r="B617" s="149" t="s">
        <v>18</v>
      </c>
      <c r="C617" s="49">
        <v>2</v>
      </c>
      <c r="D617" s="150"/>
      <c r="E617" s="24"/>
      <c r="F617" s="24"/>
      <c r="G617" s="24"/>
      <c r="H617" s="24"/>
      <c r="I617" s="24"/>
      <c r="J617" s="24"/>
      <c r="K617" s="24"/>
      <c r="L617" s="33"/>
      <c r="M617" s="24"/>
      <c r="N617" s="24"/>
      <c r="O617" s="147"/>
      <c r="P617" s="139"/>
      <c r="S617" s="3">
        <f t="shared" si="79"/>
        <v>11</v>
      </c>
      <c r="T617" s="160">
        <v>43464</v>
      </c>
      <c r="U617" s="3">
        <v>1</v>
      </c>
    </row>
    <row r="618" spans="1:21">
      <c r="A618" s="70"/>
      <c r="B618" s="9"/>
      <c r="C618" s="49">
        <v>3</v>
      </c>
      <c r="D618" s="150"/>
      <c r="E618" s="24"/>
      <c r="F618" s="24"/>
      <c r="G618" s="24"/>
      <c r="H618" s="24"/>
      <c r="I618" s="24"/>
      <c r="J618" s="24"/>
      <c r="K618" s="24"/>
      <c r="L618" s="24"/>
      <c r="M618" s="24"/>
      <c r="N618" s="24"/>
      <c r="O618" s="147"/>
      <c r="P618" s="139"/>
      <c r="S618" s="3">
        <v>10</v>
      </c>
      <c r="T618" s="160">
        <v>43465</v>
      </c>
    </row>
    <row r="619" spans="1:21">
      <c r="A619" s="70"/>
      <c r="B619" s="9"/>
      <c r="C619" s="50">
        <v>4</v>
      </c>
      <c r="D619" s="19"/>
      <c r="E619" s="133"/>
      <c r="F619" s="20"/>
      <c r="G619" s="20"/>
      <c r="H619" s="20"/>
      <c r="I619" s="20"/>
      <c r="J619" s="20"/>
      <c r="K619" s="20"/>
      <c r="L619" s="20"/>
      <c r="M619" s="20"/>
      <c r="N619" s="20"/>
      <c r="O619" s="21"/>
      <c r="P619" s="139"/>
    </row>
    <row r="620" spans="1:21">
      <c r="A620" s="69">
        <f>VLOOKUP(R620,S$588:T$618,2,FALSE)</f>
        <v>43458</v>
      </c>
      <c r="B620" s="8" t="str">
        <f>""&amp;TEXT(A620,"aaa")&amp;""</f>
        <v>月</v>
      </c>
      <c r="C620" s="51">
        <v>1</v>
      </c>
      <c r="D620" s="10"/>
      <c r="E620" s="11"/>
      <c r="F620" s="23"/>
      <c r="G620" s="23"/>
      <c r="H620" s="23"/>
      <c r="I620" s="23"/>
      <c r="J620" s="23"/>
      <c r="K620" s="23"/>
      <c r="L620" s="23"/>
      <c r="M620" s="23"/>
      <c r="N620" s="23"/>
      <c r="O620" s="12"/>
      <c r="P620" s="13"/>
      <c r="R620" s="3">
        <v>9</v>
      </c>
    </row>
    <row r="621" spans="1:21">
      <c r="A621" s="70"/>
      <c r="B621" s="9"/>
      <c r="C621" s="49">
        <v>2</v>
      </c>
      <c r="D621" s="14"/>
      <c r="E621" s="15"/>
      <c r="F621" s="24"/>
      <c r="G621" s="24"/>
      <c r="H621" s="24"/>
      <c r="I621" s="24"/>
      <c r="J621" s="24"/>
      <c r="K621" s="24"/>
      <c r="L621" s="24"/>
      <c r="M621" s="24"/>
      <c r="N621" s="24"/>
      <c r="O621" s="16"/>
      <c r="P621" s="17"/>
    </row>
    <row r="622" spans="1:21">
      <c r="A622" s="70"/>
      <c r="B622" s="9"/>
      <c r="C622" s="49">
        <v>3</v>
      </c>
      <c r="D622" s="14"/>
      <c r="E622" s="15"/>
      <c r="F622" s="15"/>
      <c r="G622" s="15"/>
      <c r="H622" s="15"/>
      <c r="I622" s="15"/>
      <c r="J622" s="15"/>
      <c r="K622" s="15"/>
      <c r="L622" s="15"/>
      <c r="M622" s="15"/>
      <c r="N622" s="15"/>
      <c r="O622" s="16"/>
      <c r="P622" s="17"/>
    </row>
    <row r="623" spans="1:21">
      <c r="A623" s="70"/>
      <c r="B623" s="9"/>
      <c r="C623" s="50">
        <v>4</v>
      </c>
      <c r="D623" s="19"/>
      <c r="E623" s="133"/>
      <c r="F623" s="20"/>
      <c r="G623" s="133"/>
      <c r="H623" s="20"/>
      <c r="I623" s="20"/>
      <c r="J623" s="20"/>
      <c r="K623" s="20"/>
      <c r="L623" s="20"/>
      <c r="M623" s="20"/>
      <c r="N623" s="20"/>
      <c r="O623" s="21"/>
      <c r="P623" s="104"/>
    </row>
    <row r="624" spans="1:21">
      <c r="A624" s="69">
        <f>VLOOKUP(R624,S$588:T$618,2,FALSE)</f>
        <v>43463</v>
      </c>
      <c r="B624" s="8" t="str">
        <f>""&amp;TEXT(A624,"aaa")&amp;""</f>
        <v>土</v>
      </c>
      <c r="C624" s="51">
        <v>1</v>
      </c>
      <c r="D624" s="10"/>
      <c r="E624" s="11"/>
      <c r="F624" s="23"/>
      <c r="G624" s="23"/>
      <c r="H624" s="23"/>
      <c r="I624" s="23"/>
      <c r="J624" s="23"/>
      <c r="K624" s="23"/>
      <c r="L624" s="23"/>
      <c r="M624" s="23"/>
      <c r="N624" s="23"/>
      <c r="O624" s="12"/>
      <c r="P624" s="13"/>
      <c r="R624" s="3">
        <v>10</v>
      </c>
    </row>
    <row r="625" spans="1:18">
      <c r="A625" s="70"/>
      <c r="B625" s="9"/>
      <c r="C625" s="49">
        <v>2</v>
      </c>
      <c r="D625" s="14"/>
      <c r="E625" s="15"/>
      <c r="F625" s="24"/>
      <c r="G625" s="24"/>
      <c r="H625" s="24"/>
      <c r="I625" s="24"/>
      <c r="J625" s="24"/>
      <c r="K625" s="24"/>
      <c r="L625" s="24"/>
      <c r="M625" s="24"/>
      <c r="N625" s="24"/>
      <c r="O625" s="16"/>
      <c r="P625" s="17"/>
    </row>
    <row r="626" spans="1:18">
      <c r="A626" s="70"/>
      <c r="B626" s="9"/>
      <c r="C626" s="49">
        <v>3</v>
      </c>
      <c r="D626" s="14"/>
      <c r="E626" s="15"/>
      <c r="F626" s="15"/>
      <c r="G626" s="15"/>
      <c r="H626" s="15"/>
      <c r="I626" s="15"/>
      <c r="J626" s="15"/>
      <c r="K626" s="15"/>
      <c r="L626" s="15"/>
      <c r="M626" s="15"/>
      <c r="N626" s="15"/>
      <c r="O626" s="16"/>
      <c r="P626" s="17"/>
    </row>
    <row r="627" spans="1:18">
      <c r="A627" s="70"/>
      <c r="B627" s="9"/>
      <c r="C627" s="50">
        <v>4</v>
      </c>
      <c r="D627" s="19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1"/>
      <c r="P627" s="25"/>
    </row>
    <row r="628" spans="1:18">
      <c r="A628" s="69">
        <f>VLOOKUP(R628,S$588:T$618,2,FALSE)</f>
        <v>43464</v>
      </c>
      <c r="B628" s="8" t="str">
        <f>""&amp;TEXT(A628,"aaa")&amp;""</f>
        <v>日</v>
      </c>
      <c r="C628" s="51">
        <v>1</v>
      </c>
      <c r="D628" s="10"/>
      <c r="E628" s="11"/>
      <c r="F628" s="23"/>
      <c r="G628" s="23"/>
      <c r="H628" s="23"/>
      <c r="I628" s="23"/>
      <c r="J628" s="23"/>
      <c r="K628" s="23"/>
      <c r="L628" s="23"/>
      <c r="M628" s="23"/>
      <c r="N628" s="23"/>
      <c r="O628" s="12"/>
      <c r="P628" s="13"/>
      <c r="R628" s="3">
        <v>11</v>
      </c>
    </row>
    <row r="629" spans="1:18">
      <c r="A629" s="70"/>
      <c r="B629" s="9"/>
      <c r="C629" s="49">
        <v>2</v>
      </c>
      <c r="D629" s="14"/>
      <c r="E629" s="15"/>
      <c r="F629" s="24"/>
      <c r="G629" s="24"/>
      <c r="H629" s="24"/>
      <c r="I629" s="24"/>
      <c r="J629" s="24"/>
      <c r="K629" s="24"/>
      <c r="L629" s="24"/>
      <c r="M629" s="24"/>
      <c r="N629" s="24"/>
      <c r="O629" s="16"/>
      <c r="P629" s="17"/>
    </row>
    <row r="630" spans="1:18">
      <c r="A630" s="70"/>
      <c r="B630" s="9"/>
      <c r="C630" s="49">
        <v>3</v>
      </c>
      <c r="D630" s="14"/>
      <c r="E630" s="15"/>
      <c r="F630" s="15"/>
      <c r="G630" s="15"/>
      <c r="H630" s="15"/>
      <c r="I630" s="15"/>
      <c r="J630" s="15"/>
      <c r="K630" s="15"/>
      <c r="L630" s="15"/>
      <c r="M630" s="15"/>
      <c r="N630" s="15"/>
      <c r="O630" s="16"/>
      <c r="P630" s="17"/>
    </row>
    <row r="631" spans="1:18">
      <c r="A631" s="70"/>
      <c r="B631" s="9"/>
      <c r="C631" s="50">
        <v>4</v>
      </c>
      <c r="D631" s="19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1"/>
      <c r="P631" s="25"/>
    </row>
    <row r="632" spans="1:18">
      <c r="A632" s="95"/>
      <c r="B632" s="53"/>
      <c r="C632" s="53"/>
      <c r="D632" s="53"/>
      <c r="E632" s="53"/>
      <c r="F632" s="54"/>
      <c r="G632" s="54"/>
      <c r="H632" s="54"/>
      <c r="I632" s="54"/>
      <c r="J632" s="54"/>
      <c r="K632" s="54"/>
      <c r="L632" s="54"/>
      <c r="M632" s="54"/>
      <c r="N632" s="54"/>
      <c r="O632" s="54"/>
      <c r="P632" s="55"/>
    </row>
    <row r="633" spans="1:18">
      <c r="A633" s="96"/>
      <c r="B633" s="57"/>
      <c r="C633" s="57"/>
      <c r="D633" s="57"/>
      <c r="E633" s="57"/>
      <c r="F633" s="58"/>
      <c r="G633" s="58"/>
      <c r="H633" s="58"/>
      <c r="I633" s="58"/>
      <c r="J633" s="58"/>
      <c r="K633" s="58"/>
      <c r="L633" s="58"/>
      <c r="M633" s="58"/>
      <c r="N633" s="58"/>
      <c r="O633" s="58"/>
      <c r="P633" s="59"/>
    </row>
    <row r="634" spans="1:18">
      <c r="A634" s="97" t="s">
        <v>11</v>
      </c>
      <c r="B634" s="57"/>
      <c r="C634" s="57"/>
      <c r="D634" s="57"/>
      <c r="E634" s="57"/>
      <c r="F634" s="58"/>
      <c r="G634" s="58"/>
      <c r="H634" s="58"/>
      <c r="I634" s="58"/>
      <c r="J634" s="58"/>
      <c r="K634" s="58"/>
      <c r="L634" s="58"/>
      <c r="M634" s="58"/>
      <c r="N634" s="58"/>
      <c r="O634" s="58"/>
      <c r="P634" s="59"/>
    </row>
    <row r="635" spans="1:18">
      <c r="A635" s="96"/>
      <c r="B635" s="57"/>
      <c r="C635" s="57"/>
      <c r="D635" s="57"/>
      <c r="E635" s="57"/>
      <c r="F635" s="57"/>
      <c r="G635" s="58"/>
      <c r="H635" s="58"/>
      <c r="I635" s="58"/>
      <c r="J635" s="58"/>
      <c r="K635" s="58"/>
      <c r="L635" s="58"/>
      <c r="M635" s="58"/>
      <c r="N635" s="58"/>
      <c r="O635" s="58"/>
      <c r="P635" s="59"/>
    </row>
    <row r="636" spans="1:18">
      <c r="A636" s="96"/>
      <c r="B636" s="57"/>
      <c r="C636" s="39" t="s">
        <v>12</v>
      </c>
      <c r="D636" s="57"/>
      <c r="E636" s="57"/>
      <c r="F636" s="57"/>
      <c r="G636" s="58"/>
      <c r="H636" s="58"/>
      <c r="I636" s="58"/>
      <c r="J636" s="58"/>
      <c r="K636" s="58"/>
      <c r="L636" s="58"/>
      <c r="M636" s="58"/>
      <c r="N636" s="58"/>
      <c r="O636" s="58"/>
      <c r="P636" s="59"/>
    </row>
    <row r="637" spans="1:18">
      <c r="A637" s="96"/>
      <c r="B637" s="57"/>
      <c r="C637" s="57"/>
      <c r="D637" s="57"/>
      <c r="E637" s="57"/>
      <c r="F637" s="57"/>
      <c r="G637" s="33"/>
      <c r="H637" s="33"/>
      <c r="I637" s="58"/>
      <c r="J637" s="58"/>
      <c r="K637" s="58"/>
      <c r="L637" s="58"/>
      <c r="M637" s="58"/>
      <c r="N637" s="58"/>
      <c r="O637" s="58"/>
      <c r="P637" s="59"/>
    </row>
    <row r="638" spans="1:18">
      <c r="A638" s="96"/>
      <c r="B638" s="57"/>
      <c r="C638" s="57"/>
      <c r="D638" s="57"/>
      <c r="E638" s="57"/>
      <c r="F638" s="57"/>
      <c r="G638" s="57"/>
      <c r="H638" s="33"/>
      <c r="I638" s="58"/>
      <c r="J638" s="58"/>
      <c r="K638" s="58"/>
      <c r="L638" s="58"/>
      <c r="M638" s="58"/>
      <c r="N638" s="58"/>
      <c r="O638" s="58"/>
      <c r="P638" s="59"/>
    </row>
    <row r="639" spans="1:18">
      <c r="A639" s="96"/>
      <c r="B639" s="57"/>
      <c r="C639" s="57"/>
      <c r="D639" s="57"/>
      <c r="E639" s="57"/>
      <c r="F639" s="58"/>
      <c r="G639" s="58"/>
      <c r="H639" s="58"/>
      <c r="I639" s="58"/>
      <c r="J639" s="58"/>
      <c r="K639" s="58"/>
      <c r="L639" s="58"/>
      <c r="M639" s="58"/>
      <c r="N639" s="58"/>
      <c r="O639" s="58"/>
      <c r="P639" s="59"/>
    </row>
    <row r="640" spans="1:18">
      <c r="A640" s="98" t="s">
        <v>13</v>
      </c>
      <c r="B640" s="57"/>
      <c r="C640" s="57"/>
      <c r="D640" s="57"/>
      <c r="E640" s="57"/>
      <c r="F640" s="58"/>
      <c r="G640" s="58"/>
      <c r="H640" s="58"/>
      <c r="I640" s="58"/>
      <c r="J640" s="58"/>
      <c r="K640" s="58"/>
      <c r="L640" s="58"/>
      <c r="M640" s="58"/>
      <c r="N640" s="58"/>
      <c r="O640" s="58"/>
      <c r="P640" s="59"/>
    </row>
    <row r="641" spans="1:16">
      <c r="A641" s="99"/>
      <c r="B641" s="78"/>
      <c r="C641" s="78"/>
      <c r="D641" s="78"/>
      <c r="E641" s="78"/>
      <c r="F641" s="79"/>
      <c r="G641" s="79"/>
      <c r="H641" s="79"/>
      <c r="I641" s="79"/>
      <c r="J641" s="79"/>
      <c r="K641" s="79"/>
      <c r="L641" s="79"/>
      <c r="M641" s="79"/>
      <c r="N641" s="79"/>
      <c r="O641" s="79"/>
      <c r="P641" s="80"/>
    </row>
    <row r="642" spans="1:16">
      <c r="A642" s="88"/>
      <c r="B642" s="88"/>
      <c r="C642" s="88"/>
      <c r="D642" s="89"/>
      <c r="E642" s="89"/>
      <c r="F642" s="90"/>
      <c r="G642" s="90"/>
      <c r="H642" s="90"/>
      <c r="I642" s="90"/>
      <c r="J642" s="90"/>
      <c r="K642" s="90"/>
      <c r="L642" s="90"/>
      <c r="M642" s="90"/>
      <c r="N642" s="90"/>
      <c r="O642" s="90"/>
      <c r="P642" s="91"/>
    </row>
    <row r="643" spans="1:16">
      <c r="A643" s="88"/>
      <c r="B643" s="88"/>
      <c r="C643" s="88"/>
      <c r="D643" s="89"/>
      <c r="E643" s="89"/>
      <c r="F643" s="90"/>
      <c r="G643" s="90"/>
      <c r="H643" s="90"/>
      <c r="I643" s="90"/>
      <c r="J643" s="90"/>
      <c r="K643" s="90"/>
      <c r="L643" s="90"/>
      <c r="M643" s="90"/>
      <c r="N643" s="90"/>
      <c r="O643" s="90"/>
      <c r="P643" s="91"/>
    </row>
    <row r="644" spans="1:16">
      <c r="D644" s="65"/>
      <c r="E644" s="65"/>
      <c r="F644" s="66"/>
      <c r="G644" s="66"/>
      <c r="H644" s="66"/>
      <c r="I644" s="66"/>
      <c r="J644" s="66"/>
      <c r="K644" s="66"/>
      <c r="L644" s="66"/>
      <c r="M644" s="66"/>
      <c r="N644" s="66"/>
      <c r="O644" s="66"/>
      <c r="P644" s="67"/>
    </row>
    <row r="645" spans="1:16">
      <c r="D645" s="65"/>
      <c r="E645" s="65"/>
      <c r="F645" s="66"/>
      <c r="G645" s="66"/>
      <c r="H645" s="66"/>
      <c r="I645" s="66"/>
      <c r="J645" s="66"/>
      <c r="K645" s="66"/>
      <c r="L645" s="66"/>
      <c r="M645" s="66"/>
      <c r="N645" s="66"/>
      <c r="O645" s="66"/>
      <c r="P645" s="67"/>
    </row>
    <row r="646" spans="1:16">
      <c r="D646" s="65"/>
      <c r="E646" s="65"/>
      <c r="F646" s="66"/>
      <c r="G646" s="66"/>
      <c r="H646" s="66"/>
      <c r="I646" s="66"/>
      <c r="J646" s="66"/>
      <c r="K646" s="66"/>
      <c r="L646" s="66"/>
      <c r="M646" s="66"/>
      <c r="N646" s="66"/>
      <c r="O646" s="66"/>
      <c r="P646" s="67"/>
    </row>
    <row r="647" spans="1:16">
      <c r="D647" s="65"/>
      <c r="E647" s="65"/>
      <c r="F647" s="66"/>
      <c r="G647" s="66"/>
      <c r="H647" s="66"/>
      <c r="I647" s="66"/>
      <c r="J647" s="66"/>
      <c r="K647" s="66"/>
      <c r="L647" s="66"/>
      <c r="M647" s="66"/>
      <c r="N647" s="66"/>
      <c r="O647" s="66"/>
      <c r="P647" s="67"/>
    </row>
    <row r="648" spans="1:16">
      <c r="D648" s="65"/>
      <c r="E648" s="65"/>
      <c r="F648" s="66"/>
      <c r="G648" s="66"/>
      <c r="H648" s="66"/>
      <c r="I648" s="66"/>
      <c r="J648" s="66"/>
      <c r="K648" s="66"/>
      <c r="L648" s="66"/>
      <c r="M648" s="66"/>
      <c r="N648" s="66"/>
      <c r="O648" s="66"/>
      <c r="P648" s="67"/>
    </row>
    <row r="649" spans="1:16">
      <c r="D649" s="65"/>
      <c r="E649" s="65"/>
      <c r="F649" s="66"/>
      <c r="G649" s="66"/>
      <c r="H649" s="66"/>
      <c r="I649" s="66"/>
      <c r="J649" s="66"/>
      <c r="K649" s="66"/>
      <c r="L649" s="66"/>
      <c r="M649" s="66"/>
      <c r="N649" s="66"/>
      <c r="O649" s="66"/>
      <c r="P649" s="67"/>
    </row>
    <row r="650" spans="1:16">
      <c r="D650" s="65"/>
      <c r="E650" s="65"/>
      <c r="F650" s="66"/>
      <c r="G650" s="66"/>
      <c r="H650" s="66"/>
      <c r="I650" s="66"/>
      <c r="J650" s="66"/>
      <c r="K650" s="66"/>
      <c r="L650" s="66"/>
      <c r="M650" s="66"/>
      <c r="N650" s="66"/>
      <c r="O650" s="66"/>
      <c r="P650" s="67"/>
    </row>
    <row r="651" spans="1:16">
      <c r="D651" s="65"/>
      <c r="E651" s="65"/>
      <c r="F651" s="66"/>
      <c r="G651" s="66"/>
      <c r="H651" s="66"/>
      <c r="I651" s="66"/>
      <c r="J651" s="66"/>
      <c r="K651" s="66"/>
      <c r="L651" s="66"/>
      <c r="M651" s="66"/>
      <c r="N651" s="66"/>
      <c r="O651" s="66"/>
      <c r="P651" s="67"/>
    </row>
    <row r="652" spans="1:16">
      <c r="D652" s="65"/>
      <c r="E652" s="65"/>
      <c r="F652" s="66"/>
      <c r="G652" s="66"/>
      <c r="H652" s="66"/>
      <c r="I652" s="66"/>
      <c r="J652" s="66"/>
      <c r="K652" s="66"/>
      <c r="L652" s="66"/>
      <c r="M652" s="66"/>
      <c r="N652" s="66"/>
      <c r="O652" s="66"/>
      <c r="P652" s="67"/>
    </row>
    <row r="653" spans="1:16">
      <c r="D653" s="65"/>
      <c r="E653" s="65"/>
      <c r="F653" s="66"/>
      <c r="G653" s="66"/>
      <c r="H653" s="66"/>
      <c r="I653" s="66"/>
      <c r="J653" s="66"/>
      <c r="K653" s="66"/>
      <c r="L653" s="66"/>
      <c r="M653" s="66"/>
      <c r="N653" s="66"/>
      <c r="O653" s="66"/>
      <c r="P653" s="67"/>
    </row>
    <row r="654" spans="1:16">
      <c r="D654" s="65"/>
      <c r="E654" s="65"/>
      <c r="F654" s="66"/>
      <c r="G654" s="66"/>
      <c r="H654" s="66"/>
      <c r="I654" s="66"/>
      <c r="J654" s="66"/>
      <c r="K654" s="66"/>
      <c r="L654" s="66"/>
      <c r="M654" s="66"/>
      <c r="N654" s="66"/>
      <c r="O654" s="66"/>
      <c r="P654" s="67"/>
    </row>
    <row r="655" spans="1:16">
      <c r="D655" s="65"/>
      <c r="E655" s="65"/>
      <c r="F655" s="66"/>
      <c r="G655" s="66"/>
      <c r="H655" s="66"/>
      <c r="I655" s="66"/>
      <c r="J655" s="66"/>
      <c r="K655" s="66"/>
      <c r="L655" s="66"/>
      <c r="M655" s="66"/>
      <c r="N655" s="66"/>
      <c r="O655" s="66"/>
      <c r="P655" s="67"/>
    </row>
    <row r="656" spans="1:16">
      <c r="D656" s="65"/>
      <c r="E656" s="65"/>
      <c r="F656" s="66"/>
      <c r="G656" s="66"/>
      <c r="H656" s="66"/>
      <c r="I656" s="66"/>
      <c r="J656" s="66"/>
      <c r="K656" s="66"/>
      <c r="L656" s="66"/>
      <c r="M656" s="66"/>
      <c r="N656" s="66"/>
      <c r="O656" s="66"/>
      <c r="P656" s="67"/>
    </row>
    <row r="657" spans="4:16">
      <c r="D657" s="65"/>
      <c r="E657" s="65"/>
      <c r="F657" s="66"/>
      <c r="G657" s="66"/>
      <c r="H657" s="66"/>
      <c r="I657" s="66"/>
      <c r="J657" s="66"/>
      <c r="K657" s="66"/>
      <c r="L657" s="66"/>
      <c r="M657" s="66"/>
      <c r="N657" s="66"/>
      <c r="O657" s="66"/>
      <c r="P657" s="67"/>
    </row>
    <row r="658" spans="4:16">
      <c r="D658" s="65"/>
      <c r="E658" s="65"/>
      <c r="F658" s="66"/>
      <c r="G658" s="66"/>
      <c r="H658" s="66"/>
      <c r="I658" s="66"/>
      <c r="J658" s="66"/>
      <c r="K658" s="66"/>
      <c r="L658" s="66"/>
      <c r="M658" s="66"/>
      <c r="N658" s="66"/>
      <c r="O658" s="66"/>
      <c r="P658" s="67"/>
    </row>
    <row r="659" spans="4:16">
      <c r="D659" s="65"/>
      <c r="E659" s="65"/>
      <c r="F659" s="66"/>
      <c r="G659" s="66"/>
      <c r="H659" s="66"/>
      <c r="I659" s="66"/>
      <c r="J659" s="66"/>
      <c r="K659" s="66"/>
      <c r="L659" s="66"/>
      <c r="M659" s="66"/>
      <c r="N659" s="66"/>
      <c r="O659" s="66"/>
      <c r="P659" s="67"/>
    </row>
    <row r="660" spans="4:16">
      <c r="D660" s="65"/>
      <c r="E660" s="65"/>
      <c r="F660" s="66"/>
      <c r="G660" s="66"/>
      <c r="H660" s="66"/>
      <c r="I660" s="66"/>
      <c r="J660" s="66"/>
      <c r="K660" s="66"/>
      <c r="L660" s="66"/>
      <c r="M660" s="66"/>
      <c r="N660" s="66"/>
      <c r="O660" s="66"/>
      <c r="P660" s="67"/>
    </row>
    <row r="661" spans="4:16">
      <c r="D661" s="65"/>
      <c r="E661" s="65"/>
      <c r="F661" s="66"/>
      <c r="G661" s="66"/>
      <c r="H661" s="66"/>
      <c r="I661" s="66"/>
      <c r="J661" s="66"/>
      <c r="K661" s="66"/>
      <c r="L661" s="66"/>
      <c r="M661" s="66"/>
      <c r="N661" s="66"/>
      <c r="O661" s="66"/>
      <c r="P661" s="67"/>
    </row>
    <row r="662" spans="4:16">
      <c r="D662" s="65"/>
      <c r="E662" s="65"/>
      <c r="F662" s="66"/>
      <c r="G662" s="66"/>
      <c r="H662" s="66"/>
      <c r="I662" s="66"/>
      <c r="J662" s="66"/>
      <c r="K662" s="66"/>
      <c r="L662" s="66"/>
      <c r="M662" s="66"/>
      <c r="N662" s="66"/>
      <c r="O662" s="66"/>
      <c r="P662" s="67"/>
    </row>
    <row r="663" spans="4:16">
      <c r="D663" s="65"/>
      <c r="E663" s="65"/>
      <c r="F663" s="66"/>
      <c r="G663" s="66"/>
      <c r="H663" s="66"/>
      <c r="I663" s="66"/>
      <c r="J663" s="66"/>
      <c r="K663" s="66"/>
      <c r="L663" s="66"/>
      <c r="M663" s="66"/>
      <c r="N663" s="66"/>
      <c r="O663" s="66"/>
      <c r="P663" s="67"/>
    </row>
    <row r="664" spans="4:16">
      <c r="D664" s="65"/>
      <c r="E664" s="65"/>
      <c r="F664" s="66"/>
      <c r="G664" s="66"/>
      <c r="H664" s="66"/>
      <c r="I664" s="66"/>
      <c r="J664" s="66"/>
      <c r="K664" s="66"/>
      <c r="L664" s="66"/>
      <c r="M664" s="66"/>
      <c r="N664" s="66"/>
      <c r="O664" s="66"/>
      <c r="P664" s="67"/>
    </row>
    <row r="665" spans="4:16">
      <c r="D665" s="65"/>
      <c r="E665" s="65"/>
      <c r="F665" s="66"/>
      <c r="G665" s="66"/>
      <c r="H665" s="66"/>
      <c r="I665" s="66"/>
      <c r="J665" s="66"/>
      <c r="K665" s="66"/>
      <c r="L665" s="66"/>
      <c r="M665" s="66"/>
      <c r="N665" s="66"/>
      <c r="O665" s="66"/>
      <c r="P665" s="67"/>
    </row>
    <row r="666" spans="4:16">
      <c r="D666" s="65"/>
      <c r="E666" s="65"/>
      <c r="F666" s="66"/>
      <c r="G666" s="66"/>
      <c r="H666" s="66"/>
      <c r="I666" s="66"/>
      <c r="J666" s="66"/>
      <c r="K666" s="66"/>
      <c r="L666" s="66"/>
      <c r="M666" s="66"/>
      <c r="N666" s="66"/>
      <c r="O666" s="66"/>
      <c r="P666" s="67"/>
    </row>
    <row r="667" spans="4:16">
      <c r="D667" s="65"/>
      <c r="E667" s="65"/>
      <c r="F667" s="66"/>
      <c r="G667" s="66"/>
      <c r="H667" s="66"/>
      <c r="I667" s="66"/>
      <c r="J667" s="66"/>
      <c r="K667" s="66"/>
      <c r="L667" s="66"/>
      <c r="M667" s="66"/>
      <c r="N667" s="66"/>
      <c r="O667" s="66"/>
      <c r="P667" s="67"/>
    </row>
    <row r="668" spans="4:16">
      <c r="D668" s="65"/>
      <c r="E668" s="65"/>
      <c r="F668" s="66"/>
      <c r="G668" s="66"/>
      <c r="H668" s="66"/>
      <c r="I668" s="66"/>
      <c r="J668" s="66"/>
      <c r="K668" s="66"/>
      <c r="L668" s="66"/>
      <c r="M668" s="66"/>
      <c r="N668" s="66"/>
      <c r="O668" s="66"/>
      <c r="P668" s="67"/>
    </row>
    <row r="669" spans="4:16">
      <c r="D669" s="65"/>
      <c r="E669" s="65"/>
      <c r="F669" s="66"/>
      <c r="G669" s="66"/>
      <c r="H669" s="66"/>
      <c r="I669" s="66"/>
      <c r="J669" s="66"/>
      <c r="K669" s="66"/>
      <c r="L669" s="66"/>
      <c r="M669" s="66"/>
      <c r="N669" s="66"/>
      <c r="O669" s="66"/>
      <c r="P669" s="67"/>
    </row>
    <row r="670" spans="4:16">
      <c r="D670" s="65"/>
      <c r="E670" s="65"/>
      <c r="F670" s="66"/>
      <c r="G670" s="66"/>
      <c r="H670" s="66"/>
      <c r="I670" s="66"/>
      <c r="J670" s="66"/>
      <c r="K670" s="66"/>
      <c r="L670" s="66"/>
      <c r="M670" s="66"/>
      <c r="N670" s="66"/>
      <c r="O670" s="66"/>
      <c r="P670" s="67"/>
    </row>
    <row r="671" spans="4:16">
      <c r="D671" s="65"/>
      <c r="E671" s="65"/>
      <c r="F671" s="66"/>
      <c r="G671" s="66"/>
      <c r="H671" s="66"/>
      <c r="I671" s="66"/>
      <c r="J671" s="66"/>
      <c r="K671" s="66"/>
      <c r="L671" s="66"/>
      <c r="M671" s="66"/>
      <c r="N671" s="66"/>
      <c r="O671" s="66"/>
      <c r="P671" s="67"/>
    </row>
    <row r="672" spans="4:16">
      <c r="D672" s="65"/>
      <c r="E672" s="65"/>
      <c r="F672" s="66"/>
      <c r="G672" s="66"/>
      <c r="H672" s="66"/>
      <c r="I672" s="66"/>
      <c r="J672" s="66"/>
      <c r="K672" s="66"/>
      <c r="L672" s="66"/>
      <c r="M672" s="66"/>
      <c r="N672" s="66"/>
      <c r="O672" s="66"/>
      <c r="P672" s="67"/>
    </row>
    <row r="673" spans="4:16">
      <c r="D673" s="65"/>
      <c r="E673" s="65"/>
      <c r="F673" s="66"/>
      <c r="G673" s="66"/>
      <c r="H673" s="66"/>
      <c r="I673" s="66"/>
      <c r="J673" s="66"/>
      <c r="K673" s="66"/>
      <c r="L673" s="66"/>
      <c r="M673" s="66"/>
      <c r="N673" s="66"/>
      <c r="O673" s="66"/>
      <c r="P673" s="67"/>
    </row>
    <row r="674" spans="4:16">
      <c r="D674" s="65"/>
      <c r="E674" s="65"/>
      <c r="F674" s="66"/>
      <c r="G674" s="66"/>
      <c r="H674" s="66"/>
      <c r="I674" s="66"/>
      <c r="J674" s="66"/>
      <c r="K674" s="66"/>
      <c r="L674" s="66"/>
      <c r="M674" s="66"/>
      <c r="N674" s="66"/>
      <c r="O674" s="66"/>
      <c r="P674" s="67"/>
    </row>
    <row r="675" spans="4:16">
      <c r="D675" s="65"/>
      <c r="E675" s="65"/>
      <c r="F675" s="66"/>
      <c r="G675" s="66"/>
      <c r="H675" s="66"/>
      <c r="I675" s="66"/>
      <c r="J675" s="66"/>
      <c r="K675" s="66"/>
      <c r="L675" s="66"/>
      <c r="M675" s="66"/>
      <c r="N675" s="66"/>
      <c r="O675" s="66"/>
      <c r="P675" s="67"/>
    </row>
    <row r="676" spans="4:16">
      <c r="D676" s="65"/>
      <c r="E676" s="65"/>
      <c r="F676" s="66"/>
      <c r="G676" s="66"/>
      <c r="H676" s="66"/>
      <c r="I676" s="66"/>
      <c r="J676" s="66"/>
      <c r="K676" s="66"/>
      <c r="L676" s="66"/>
      <c r="M676" s="66"/>
      <c r="N676" s="66"/>
      <c r="O676" s="66"/>
      <c r="P676" s="67"/>
    </row>
    <row r="677" spans="4:16">
      <c r="D677" s="65"/>
      <c r="E677" s="65"/>
      <c r="F677" s="66"/>
      <c r="G677" s="66"/>
      <c r="H677" s="66"/>
      <c r="I677" s="66"/>
      <c r="J677" s="66"/>
      <c r="K677" s="66"/>
      <c r="L677" s="66"/>
      <c r="M677" s="66"/>
      <c r="N677" s="66"/>
      <c r="O677" s="66"/>
      <c r="P677" s="67"/>
    </row>
    <row r="678" spans="4:16">
      <c r="D678" s="65"/>
      <c r="E678" s="65"/>
      <c r="F678" s="66"/>
      <c r="G678" s="66"/>
      <c r="H678" s="66"/>
      <c r="I678" s="66"/>
      <c r="J678" s="66"/>
      <c r="K678" s="66"/>
      <c r="L678" s="66"/>
      <c r="M678" s="66"/>
      <c r="N678" s="66"/>
      <c r="O678" s="66"/>
      <c r="P678" s="67"/>
    </row>
    <row r="679" spans="4:16">
      <c r="D679" s="65"/>
      <c r="E679" s="65"/>
      <c r="F679" s="66"/>
      <c r="G679" s="66"/>
      <c r="H679" s="66"/>
      <c r="I679" s="66"/>
      <c r="J679" s="66"/>
      <c r="K679" s="66"/>
      <c r="L679" s="66"/>
      <c r="M679" s="66"/>
      <c r="N679" s="66"/>
      <c r="O679" s="66"/>
      <c r="P679" s="67"/>
    </row>
    <row r="680" spans="4:16">
      <c r="D680" s="65"/>
      <c r="E680" s="65"/>
      <c r="F680" s="66"/>
      <c r="G680" s="66"/>
      <c r="H680" s="66"/>
      <c r="I680" s="66"/>
      <c r="J680" s="66"/>
      <c r="K680" s="66"/>
      <c r="L680" s="66"/>
      <c r="M680" s="66"/>
      <c r="N680" s="66"/>
      <c r="O680" s="66"/>
      <c r="P680" s="67"/>
    </row>
    <row r="681" spans="4:16">
      <c r="D681" s="65"/>
      <c r="E681" s="65"/>
      <c r="F681" s="66"/>
      <c r="G681" s="66"/>
      <c r="H681" s="66"/>
      <c r="I681" s="66"/>
      <c r="J681" s="66"/>
      <c r="K681" s="66"/>
      <c r="L681" s="66"/>
      <c r="M681" s="66"/>
      <c r="N681" s="66"/>
      <c r="O681" s="66"/>
      <c r="P681" s="67"/>
    </row>
    <row r="682" spans="4:16">
      <c r="D682" s="65"/>
      <c r="E682" s="65"/>
      <c r="F682" s="66"/>
      <c r="G682" s="66"/>
      <c r="H682" s="66"/>
      <c r="I682" s="66"/>
      <c r="J682" s="66"/>
      <c r="K682" s="66"/>
      <c r="L682" s="66"/>
      <c r="M682" s="66"/>
      <c r="N682" s="66"/>
      <c r="O682" s="66"/>
      <c r="P682" s="67"/>
    </row>
    <row r="683" spans="4:16">
      <c r="D683" s="65"/>
      <c r="E683" s="65"/>
      <c r="F683" s="66"/>
      <c r="G683" s="66"/>
      <c r="H683" s="66"/>
      <c r="I683" s="66"/>
      <c r="J683" s="66"/>
      <c r="K683" s="66"/>
      <c r="L683" s="66"/>
      <c r="M683" s="66"/>
      <c r="N683" s="66"/>
      <c r="O683" s="66"/>
      <c r="P683" s="67"/>
    </row>
    <row r="684" spans="4:16">
      <c r="D684" s="65"/>
      <c r="E684" s="65"/>
      <c r="F684" s="66"/>
      <c r="G684" s="66"/>
      <c r="H684" s="66"/>
      <c r="I684" s="66"/>
      <c r="J684" s="66"/>
      <c r="K684" s="66"/>
      <c r="L684" s="66"/>
      <c r="M684" s="66"/>
      <c r="N684" s="66"/>
      <c r="O684" s="66"/>
      <c r="P684" s="67"/>
    </row>
    <row r="685" spans="4:16">
      <c r="D685" s="65"/>
      <c r="E685" s="65"/>
      <c r="F685" s="66"/>
      <c r="G685" s="66"/>
      <c r="H685" s="66"/>
      <c r="I685" s="66"/>
      <c r="J685" s="66"/>
      <c r="K685" s="66"/>
      <c r="L685" s="66"/>
      <c r="M685" s="66"/>
      <c r="N685" s="66"/>
      <c r="O685" s="66"/>
      <c r="P685" s="67"/>
    </row>
    <row r="686" spans="4:16">
      <c r="D686" s="65"/>
      <c r="E686" s="65"/>
      <c r="F686" s="66"/>
      <c r="G686" s="66"/>
      <c r="H686" s="66"/>
      <c r="I686" s="66"/>
      <c r="J686" s="66"/>
      <c r="K686" s="66"/>
      <c r="L686" s="66"/>
      <c r="M686" s="66"/>
      <c r="N686" s="66"/>
      <c r="O686" s="66"/>
      <c r="P686" s="67"/>
    </row>
    <row r="687" spans="4:16">
      <c r="D687" s="65"/>
      <c r="E687" s="65"/>
      <c r="F687" s="66"/>
      <c r="G687" s="66"/>
      <c r="H687" s="66"/>
      <c r="I687" s="66"/>
      <c r="J687" s="66"/>
      <c r="K687" s="66"/>
      <c r="L687" s="66"/>
      <c r="M687" s="66"/>
      <c r="N687" s="66"/>
      <c r="O687" s="66"/>
      <c r="P687" s="67"/>
    </row>
    <row r="688" spans="4:16">
      <c r="D688" s="65"/>
      <c r="E688" s="65"/>
      <c r="F688" s="66"/>
      <c r="G688" s="66"/>
      <c r="H688" s="66"/>
      <c r="I688" s="66"/>
      <c r="J688" s="66"/>
      <c r="K688" s="66"/>
      <c r="L688" s="66"/>
      <c r="M688" s="66"/>
      <c r="N688" s="66"/>
      <c r="O688" s="66"/>
      <c r="P688" s="67"/>
    </row>
    <row r="689" spans="4:16">
      <c r="D689" s="65"/>
      <c r="E689" s="65"/>
      <c r="F689" s="66"/>
      <c r="G689" s="66"/>
      <c r="H689" s="66"/>
      <c r="I689" s="66"/>
      <c r="J689" s="66"/>
      <c r="K689" s="66"/>
      <c r="L689" s="66"/>
      <c r="M689" s="66"/>
      <c r="N689" s="66"/>
      <c r="O689" s="66"/>
      <c r="P689" s="67"/>
    </row>
    <row r="690" spans="4:16">
      <c r="D690" s="65"/>
      <c r="E690" s="65"/>
      <c r="F690" s="66"/>
      <c r="G690" s="66"/>
      <c r="H690" s="66"/>
      <c r="I690" s="66"/>
      <c r="J690" s="66"/>
      <c r="K690" s="66"/>
      <c r="L690" s="66"/>
      <c r="M690" s="66"/>
      <c r="N690" s="66"/>
      <c r="O690" s="66"/>
      <c r="P690" s="67"/>
    </row>
    <row r="691" spans="4:16">
      <c r="D691" s="65"/>
      <c r="E691" s="65"/>
      <c r="F691" s="66"/>
      <c r="G691" s="66"/>
      <c r="H691" s="66"/>
      <c r="I691" s="66"/>
      <c r="J691" s="66"/>
      <c r="K691" s="66"/>
      <c r="L691" s="66"/>
      <c r="M691" s="66"/>
      <c r="N691" s="66"/>
      <c r="O691" s="66"/>
      <c r="P691" s="67"/>
    </row>
    <row r="692" spans="4:16">
      <c r="D692" s="65"/>
      <c r="E692" s="65"/>
      <c r="F692" s="66"/>
      <c r="G692" s="66"/>
      <c r="H692" s="66"/>
      <c r="I692" s="66"/>
      <c r="J692" s="66"/>
      <c r="K692" s="66"/>
      <c r="L692" s="66"/>
      <c r="M692" s="66"/>
      <c r="N692" s="66"/>
      <c r="O692" s="66"/>
      <c r="P692" s="67"/>
    </row>
    <row r="693" spans="4:16">
      <c r="D693" s="65"/>
      <c r="E693" s="65"/>
      <c r="F693" s="66"/>
      <c r="G693" s="66"/>
      <c r="H693" s="66"/>
      <c r="I693" s="66"/>
      <c r="J693" s="66"/>
      <c r="K693" s="66"/>
      <c r="L693" s="66"/>
      <c r="M693" s="66"/>
      <c r="N693" s="66"/>
      <c r="O693" s="66"/>
      <c r="P693" s="67"/>
    </row>
    <row r="694" spans="4:16">
      <c r="D694" s="65"/>
      <c r="E694" s="65"/>
      <c r="F694" s="66"/>
      <c r="G694" s="66"/>
      <c r="H694" s="66"/>
      <c r="I694" s="66"/>
      <c r="J694" s="66"/>
      <c r="K694" s="66"/>
      <c r="L694" s="66"/>
      <c r="M694" s="66"/>
      <c r="N694" s="66"/>
      <c r="O694" s="66"/>
      <c r="P694" s="67"/>
    </row>
    <row r="695" spans="4:16">
      <c r="D695" s="65"/>
      <c r="E695" s="65"/>
      <c r="F695" s="66"/>
      <c r="G695" s="66"/>
      <c r="H695" s="66"/>
      <c r="I695" s="66"/>
      <c r="J695" s="66"/>
      <c r="K695" s="66"/>
      <c r="L695" s="66"/>
      <c r="M695" s="66"/>
      <c r="N695" s="66"/>
      <c r="O695" s="66"/>
      <c r="P695" s="67"/>
    </row>
    <row r="696" spans="4:16">
      <c r="D696" s="65"/>
      <c r="E696" s="65"/>
      <c r="F696" s="66"/>
      <c r="G696" s="66"/>
      <c r="H696" s="66"/>
      <c r="I696" s="66"/>
      <c r="J696" s="66"/>
      <c r="K696" s="66"/>
      <c r="L696" s="66"/>
      <c r="M696" s="66"/>
      <c r="N696" s="66"/>
      <c r="O696" s="66"/>
      <c r="P696" s="67"/>
    </row>
    <row r="697" spans="4:16">
      <c r="D697" s="65"/>
      <c r="E697" s="65"/>
      <c r="F697" s="66"/>
      <c r="G697" s="66"/>
      <c r="H697" s="66"/>
      <c r="I697" s="66"/>
      <c r="J697" s="66"/>
      <c r="K697" s="66"/>
      <c r="L697" s="66"/>
      <c r="M697" s="66"/>
      <c r="N697" s="66"/>
      <c r="O697" s="66"/>
      <c r="P697" s="67"/>
    </row>
    <row r="698" spans="4:16">
      <c r="D698" s="65"/>
      <c r="E698" s="65"/>
      <c r="F698" s="66"/>
      <c r="G698" s="66"/>
      <c r="H698" s="66"/>
      <c r="I698" s="66"/>
      <c r="J698" s="66"/>
      <c r="K698" s="66"/>
      <c r="L698" s="66"/>
      <c r="M698" s="66"/>
      <c r="N698" s="66"/>
      <c r="O698" s="66"/>
      <c r="P698" s="67"/>
    </row>
    <row r="699" spans="4:16">
      <c r="D699" s="65"/>
      <c r="E699" s="65"/>
      <c r="F699" s="66"/>
      <c r="G699" s="66"/>
      <c r="H699" s="66"/>
      <c r="I699" s="66"/>
      <c r="J699" s="66"/>
      <c r="K699" s="66"/>
      <c r="L699" s="66"/>
      <c r="M699" s="66"/>
      <c r="N699" s="66"/>
      <c r="O699" s="66"/>
      <c r="P699" s="67"/>
    </row>
    <row r="700" spans="4:16">
      <c r="D700" s="65"/>
      <c r="E700" s="65"/>
      <c r="F700" s="66"/>
      <c r="G700" s="66"/>
      <c r="H700" s="66"/>
      <c r="I700" s="66"/>
      <c r="J700" s="66"/>
      <c r="K700" s="66"/>
      <c r="L700" s="66"/>
      <c r="M700" s="66"/>
      <c r="N700" s="66"/>
      <c r="O700" s="66"/>
      <c r="P700" s="67"/>
    </row>
    <row r="701" spans="4:16">
      <c r="D701" s="65"/>
      <c r="E701" s="65"/>
      <c r="F701" s="66"/>
      <c r="G701" s="66"/>
      <c r="H701" s="66"/>
      <c r="I701" s="66"/>
      <c r="J701" s="66"/>
      <c r="K701" s="66"/>
      <c r="L701" s="66"/>
      <c r="M701" s="66"/>
      <c r="N701" s="66"/>
      <c r="O701" s="66"/>
      <c r="P701" s="67"/>
    </row>
    <row r="702" spans="4:16">
      <c r="D702" s="65"/>
      <c r="E702" s="65"/>
      <c r="F702" s="66"/>
      <c r="G702" s="66"/>
      <c r="H702" s="66"/>
      <c r="I702" s="66"/>
      <c r="J702" s="66"/>
      <c r="K702" s="66"/>
      <c r="L702" s="66"/>
      <c r="M702" s="66"/>
      <c r="N702" s="66"/>
      <c r="O702" s="66"/>
      <c r="P702" s="67"/>
    </row>
    <row r="703" spans="4:16">
      <c r="D703" s="65"/>
      <c r="E703" s="65"/>
      <c r="F703" s="66"/>
      <c r="G703" s="66"/>
      <c r="H703" s="66"/>
      <c r="I703" s="66"/>
      <c r="J703" s="66"/>
      <c r="K703" s="66"/>
      <c r="L703" s="66"/>
      <c r="M703" s="66"/>
      <c r="N703" s="66"/>
      <c r="O703" s="66"/>
      <c r="P703" s="67"/>
    </row>
    <row r="704" spans="4:16">
      <c r="D704" s="65"/>
      <c r="E704" s="65"/>
      <c r="F704" s="66"/>
      <c r="G704" s="66"/>
      <c r="H704" s="66"/>
      <c r="I704" s="66"/>
      <c r="J704" s="66"/>
      <c r="K704" s="66"/>
      <c r="L704" s="66"/>
      <c r="M704" s="66"/>
      <c r="N704" s="66"/>
      <c r="O704" s="66"/>
      <c r="P704" s="67"/>
    </row>
    <row r="705" spans="4:16">
      <c r="D705" s="65"/>
      <c r="E705" s="65"/>
      <c r="F705" s="66"/>
      <c r="G705" s="66"/>
      <c r="H705" s="66"/>
      <c r="I705" s="66"/>
      <c r="J705" s="66"/>
      <c r="K705" s="66"/>
      <c r="L705" s="66"/>
      <c r="M705" s="66"/>
      <c r="N705" s="66"/>
      <c r="O705" s="66"/>
      <c r="P705" s="67"/>
    </row>
    <row r="706" spans="4:16">
      <c r="D706" s="65"/>
      <c r="E706" s="65"/>
      <c r="F706" s="66"/>
      <c r="G706" s="66"/>
      <c r="H706" s="66"/>
      <c r="I706" s="66"/>
      <c r="J706" s="66"/>
      <c r="K706" s="66"/>
      <c r="L706" s="66"/>
      <c r="M706" s="66"/>
      <c r="N706" s="66"/>
      <c r="O706" s="66"/>
      <c r="P706" s="67"/>
    </row>
    <row r="707" spans="4:16">
      <c r="D707" s="65"/>
      <c r="E707" s="65"/>
      <c r="F707" s="66"/>
      <c r="G707" s="66"/>
      <c r="H707" s="66"/>
      <c r="I707" s="66"/>
      <c r="J707" s="66"/>
      <c r="K707" s="66"/>
      <c r="L707" s="66"/>
      <c r="M707" s="66"/>
      <c r="N707" s="66"/>
      <c r="O707" s="66"/>
      <c r="P707" s="67"/>
    </row>
    <row r="708" spans="4:16">
      <c r="D708" s="65"/>
      <c r="E708" s="65"/>
      <c r="F708" s="66"/>
      <c r="G708" s="66"/>
      <c r="H708" s="66"/>
      <c r="I708" s="66"/>
      <c r="J708" s="66"/>
      <c r="K708" s="66"/>
      <c r="L708" s="66"/>
      <c r="M708" s="66"/>
      <c r="N708" s="66"/>
      <c r="O708" s="66"/>
      <c r="P708" s="67"/>
    </row>
    <row r="709" spans="4:16">
      <c r="D709" s="65"/>
      <c r="E709" s="65"/>
      <c r="F709" s="66"/>
      <c r="G709" s="66"/>
      <c r="H709" s="66"/>
      <c r="I709" s="66"/>
      <c r="J709" s="66"/>
      <c r="K709" s="66"/>
      <c r="L709" s="66"/>
      <c r="M709" s="66"/>
      <c r="N709" s="66"/>
      <c r="O709" s="66"/>
      <c r="P709" s="67"/>
    </row>
    <row r="710" spans="4:16">
      <c r="D710" s="65"/>
      <c r="E710" s="65"/>
      <c r="F710" s="66"/>
      <c r="G710" s="66"/>
      <c r="H710" s="66"/>
      <c r="I710" s="66"/>
      <c r="J710" s="66"/>
      <c r="K710" s="66"/>
      <c r="L710" s="66"/>
      <c r="M710" s="66"/>
      <c r="N710" s="66"/>
      <c r="O710" s="66"/>
      <c r="P710" s="67"/>
    </row>
    <row r="711" spans="4:16">
      <c r="D711" s="65"/>
      <c r="E711" s="65"/>
      <c r="F711" s="66"/>
      <c r="G711" s="66"/>
      <c r="H711" s="66"/>
      <c r="I711" s="66"/>
      <c r="J711" s="66"/>
      <c r="K711" s="66"/>
      <c r="L711" s="66"/>
      <c r="M711" s="66"/>
      <c r="N711" s="66"/>
      <c r="O711" s="66"/>
      <c r="P711" s="67"/>
    </row>
  </sheetData>
  <phoneticPr fontId="2"/>
  <hyperlinks>
    <hyperlink ref="P305" r:id="rId1" display="桜T@相模原"/>
    <hyperlink ref="P309" r:id="rId2" display="桜T@相模原"/>
    <hyperlink ref="P313" r:id="rId3" display="桜T@相模原"/>
    <hyperlink ref="P317" r:id="rId4" display="桜T@相模原"/>
  </hyperlinks>
  <pageMargins left="0.62" right="0.2" top="0.53" bottom="0.21" header="0.51200000000000001" footer="0.51200000000000001"/>
  <pageSetup paperSize="9" scale="89" orientation="portrait" r:id="rId5"/>
  <headerFooter alignWithMargins="0"/>
  <rowBreaks count="11" manualBreakCount="11">
    <brk id="91" max="15" man="1"/>
    <brk id="138" max="15" man="1"/>
    <brk id="187" max="15" man="1"/>
    <brk id="239" max="15" man="1"/>
    <brk id="288" max="15" man="1"/>
    <brk id="335" max="15" man="1"/>
    <brk id="388" max="15" man="1"/>
    <brk id="431" max="15" man="1"/>
    <brk id="491" max="15" man="1"/>
    <brk id="538" max="15" man="1"/>
    <brk id="586" max="15" man="1"/>
  </rowBreaks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88"/>
  <sheetViews>
    <sheetView zoomScale="85" zoomScaleNormal="85" zoomScaleSheetLayoutView="100" workbookViewId="0">
      <pane ySplit="3" topLeftCell="A205" activePane="bottomLeft" state="frozenSplit"/>
      <selection activeCell="J15" sqref="J15"/>
      <selection pane="bottomLeft" activeCell="E242" sqref="E242:H243"/>
    </sheetView>
  </sheetViews>
  <sheetFormatPr defaultColWidth="9" defaultRowHeight="13.5"/>
  <cols>
    <col min="1" max="1" width="10.625" style="2" customWidth="1"/>
    <col min="2" max="2" width="4.75" style="2" customWidth="1"/>
    <col min="3" max="3" width="5.875" style="2" customWidth="1"/>
    <col min="4" max="5" width="4.625" style="2" customWidth="1"/>
    <col min="6" max="15" width="4.625" style="3" customWidth="1"/>
    <col min="16" max="16" width="24.625" style="5" customWidth="1"/>
    <col min="17" max="16384" width="9" style="3"/>
  </cols>
  <sheetData>
    <row r="1" spans="1:21">
      <c r="A1" s="101"/>
      <c r="B1" s="1" t="s">
        <v>0</v>
      </c>
      <c r="D1" s="103"/>
      <c r="E1" s="3" t="s">
        <v>1</v>
      </c>
      <c r="I1" s="136"/>
      <c r="J1" s="3" t="s">
        <v>2</v>
      </c>
      <c r="L1" s="110"/>
      <c r="M1" s="3" t="s">
        <v>3</v>
      </c>
      <c r="O1" s="4"/>
      <c r="P1" s="5" t="s">
        <v>4</v>
      </c>
    </row>
    <row r="2" spans="1:21">
      <c r="A2" s="119" t="s">
        <v>5</v>
      </c>
      <c r="B2" s="120" t="s">
        <v>6</v>
      </c>
      <c r="C2" s="120" t="s">
        <v>7</v>
      </c>
      <c r="D2" s="28"/>
      <c r="E2" s="28"/>
      <c r="F2" s="29"/>
      <c r="G2" s="29"/>
      <c r="H2" s="29"/>
      <c r="I2" s="29" t="s">
        <v>8</v>
      </c>
      <c r="J2" s="29"/>
      <c r="K2" s="29"/>
      <c r="L2" s="29"/>
      <c r="M2" s="29"/>
      <c r="N2" s="29"/>
      <c r="O2" s="29"/>
      <c r="P2" s="121" t="s">
        <v>9</v>
      </c>
    </row>
    <row r="3" spans="1:21">
      <c r="A3" s="122"/>
      <c r="B3" s="123"/>
      <c r="C3" s="123" t="s">
        <v>10</v>
      </c>
      <c r="D3" s="124">
        <v>8</v>
      </c>
      <c r="E3" s="125">
        <v>9</v>
      </c>
      <c r="F3" s="125">
        <v>10</v>
      </c>
      <c r="G3" s="125">
        <v>11</v>
      </c>
      <c r="H3" s="125">
        <v>12</v>
      </c>
      <c r="I3" s="125">
        <v>13</v>
      </c>
      <c r="J3" s="125">
        <v>14</v>
      </c>
      <c r="K3" s="125">
        <v>15</v>
      </c>
      <c r="L3" s="125">
        <v>16</v>
      </c>
      <c r="M3" s="125">
        <v>17</v>
      </c>
      <c r="N3" s="125">
        <v>18</v>
      </c>
      <c r="O3" s="125"/>
      <c r="P3" s="18"/>
      <c r="S3" s="3">
        <v>0</v>
      </c>
    </row>
    <row r="4" spans="1:21">
      <c r="A4" s="69">
        <f>VLOOKUP(R4,S$4:T$34,2,FALSE)</f>
        <v>42736</v>
      </c>
      <c r="B4" s="126" t="str">
        <f>""&amp;TEXT(A4,"aaa")&amp;""</f>
        <v>日</v>
      </c>
      <c r="C4" s="71">
        <v>1</v>
      </c>
      <c r="D4" s="10"/>
      <c r="E4" s="11"/>
      <c r="F4" s="23"/>
      <c r="G4" s="23"/>
      <c r="H4" s="23"/>
      <c r="I4" s="23"/>
      <c r="J4" s="23"/>
      <c r="K4" s="23"/>
      <c r="L4" s="23"/>
      <c r="M4" s="23"/>
      <c r="N4" s="23"/>
      <c r="O4" s="12"/>
      <c r="P4" s="13"/>
      <c r="R4" s="3">
        <v>1</v>
      </c>
      <c r="S4" s="3">
        <f>IF(OR(WEEKDAY(T4)=7,WEEKDAY(T4)=1,U4=1),S3+1,S3)</f>
        <v>1</v>
      </c>
      <c r="T4" s="160">
        <v>42736</v>
      </c>
    </row>
    <row r="5" spans="1:21">
      <c r="A5" s="70"/>
      <c r="B5" s="71"/>
      <c r="C5" s="71">
        <v>2</v>
      </c>
      <c r="D5" s="14"/>
      <c r="E5" s="15"/>
      <c r="F5" s="24"/>
      <c r="G5" s="24"/>
      <c r="H5" s="24"/>
      <c r="I5" s="24"/>
      <c r="J5" s="24"/>
      <c r="K5" s="24"/>
      <c r="L5" s="24"/>
      <c r="M5" s="24"/>
      <c r="N5" s="24"/>
      <c r="O5" s="16"/>
      <c r="P5" s="17"/>
      <c r="S5" s="3">
        <f t="shared" ref="S5:S34" si="0">IF(OR(WEEKDAY(T5)=7,WEEKDAY(T5)=1,U5=1),S4+1,S4)</f>
        <v>2</v>
      </c>
      <c r="T5" s="160">
        <v>42737</v>
      </c>
      <c r="U5" s="3">
        <v>1</v>
      </c>
    </row>
    <row r="6" spans="1:21">
      <c r="A6" s="70"/>
      <c r="B6" s="71"/>
      <c r="C6" s="71">
        <v>3</v>
      </c>
      <c r="D6" s="14"/>
      <c r="E6" s="15"/>
      <c r="F6" s="15"/>
      <c r="G6" s="15"/>
      <c r="H6" s="15"/>
      <c r="I6" s="15"/>
      <c r="J6" s="15"/>
      <c r="K6" s="15"/>
      <c r="L6" s="15"/>
      <c r="M6" s="15"/>
      <c r="N6" s="15"/>
      <c r="O6" s="16"/>
      <c r="P6" s="17"/>
      <c r="S6" s="3">
        <f t="shared" si="0"/>
        <v>3</v>
      </c>
      <c r="T6" s="160">
        <v>42738</v>
      </c>
      <c r="U6" s="3">
        <v>1</v>
      </c>
    </row>
    <row r="7" spans="1:21">
      <c r="A7" s="70"/>
      <c r="B7" s="71"/>
      <c r="C7" s="71">
        <v>4</v>
      </c>
      <c r="D7" s="19"/>
      <c r="E7" s="20"/>
      <c r="F7" s="20"/>
      <c r="G7" s="20"/>
      <c r="H7" s="20"/>
      <c r="I7" s="20"/>
      <c r="J7" s="20"/>
      <c r="K7" s="20"/>
      <c r="L7" s="20"/>
      <c r="M7" s="20"/>
      <c r="N7" s="20"/>
      <c r="O7" s="21"/>
      <c r="P7" s="17"/>
      <c r="S7" s="3">
        <f t="shared" si="0"/>
        <v>4</v>
      </c>
      <c r="T7" s="160">
        <v>42739</v>
      </c>
      <c r="U7" s="3">
        <v>1</v>
      </c>
    </row>
    <row r="8" spans="1:21">
      <c r="A8" s="69">
        <f>VLOOKUP(R8,S$4:T$34,2,FALSE)</f>
        <v>42737</v>
      </c>
      <c r="B8" s="126" t="str">
        <f>""&amp;TEXT(A8,"aaa")&amp;""</f>
        <v>月</v>
      </c>
      <c r="C8" s="120">
        <v>1</v>
      </c>
      <c r="D8" s="10"/>
      <c r="E8" s="11"/>
      <c r="F8" s="23"/>
      <c r="G8" s="23"/>
      <c r="H8" s="23"/>
      <c r="I8" s="23"/>
      <c r="J8" s="23"/>
      <c r="K8" s="23"/>
      <c r="L8" s="23"/>
      <c r="M8" s="23"/>
      <c r="N8" s="23"/>
      <c r="O8" s="12"/>
      <c r="P8" s="13"/>
      <c r="R8" s="3">
        <v>2</v>
      </c>
      <c r="S8" s="3">
        <f t="shared" si="0"/>
        <v>4</v>
      </c>
      <c r="T8" s="160">
        <v>42740</v>
      </c>
    </row>
    <row r="9" spans="1:21">
      <c r="A9" s="70"/>
      <c r="B9" s="71"/>
      <c r="C9" s="71">
        <v>2</v>
      </c>
      <c r="D9" s="14"/>
      <c r="E9" s="15"/>
      <c r="F9" s="24"/>
      <c r="G9" s="24"/>
      <c r="H9" s="24"/>
      <c r="I9" s="24"/>
      <c r="J9" s="24"/>
      <c r="K9" s="24"/>
      <c r="L9" s="24"/>
      <c r="M9" s="24"/>
      <c r="N9" s="24"/>
      <c r="O9" s="16"/>
      <c r="P9" s="17"/>
      <c r="S9" s="3">
        <f t="shared" si="0"/>
        <v>4</v>
      </c>
      <c r="T9" s="160">
        <v>42741</v>
      </c>
    </row>
    <row r="10" spans="1:21">
      <c r="A10" s="70"/>
      <c r="B10" s="71"/>
      <c r="C10" s="71">
        <v>3</v>
      </c>
      <c r="D10" s="14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6"/>
      <c r="P10" s="17"/>
      <c r="S10" s="3">
        <f t="shared" si="0"/>
        <v>5</v>
      </c>
      <c r="T10" s="160">
        <v>42742</v>
      </c>
    </row>
    <row r="11" spans="1:21">
      <c r="A11" s="70"/>
      <c r="B11" s="71"/>
      <c r="C11" s="123">
        <v>4</v>
      </c>
      <c r="D11" s="19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1"/>
      <c r="P11" s="18"/>
      <c r="S11" s="3">
        <f t="shared" si="0"/>
        <v>6</v>
      </c>
      <c r="T11" s="160">
        <v>42743</v>
      </c>
    </row>
    <row r="12" spans="1:21">
      <c r="A12" s="69">
        <f>VLOOKUP(R12,S$4:T$34,2,FALSE)</f>
        <v>42738</v>
      </c>
      <c r="B12" s="126" t="str">
        <f>""&amp;TEXT(A12,"aaa")&amp;""</f>
        <v>火</v>
      </c>
      <c r="C12" s="71">
        <v>1</v>
      </c>
      <c r="D12" s="10"/>
      <c r="E12" s="11"/>
      <c r="F12" s="23"/>
      <c r="G12" s="23"/>
      <c r="H12" s="23"/>
      <c r="I12" s="23"/>
      <c r="J12" s="23"/>
      <c r="K12" s="23"/>
      <c r="L12" s="23"/>
      <c r="M12" s="23"/>
      <c r="N12" s="23"/>
      <c r="O12" s="12"/>
      <c r="P12" s="13"/>
      <c r="R12" s="3">
        <v>3</v>
      </c>
      <c r="S12" s="3">
        <f t="shared" si="0"/>
        <v>7</v>
      </c>
      <c r="T12" s="160">
        <v>42744</v>
      </c>
      <c r="U12" s="3">
        <v>1</v>
      </c>
    </row>
    <row r="13" spans="1:21">
      <c r="A13" s="70"/>
      <c r="B13" s="71"/>
      <c r="C13" s="71">
        <v>2</v>
      </c>
      <c r="D13" s="14"/>
      <c r="E13" s="15"/>
      <c r="F13" s="24"/>
      <c r="G13" s="24"/>
      <c r="H13" s="24"/>
      <c r="I13" s="24"/>
      <c r="J13" s="24"/>
      <c r="K13" s="24"/>
      <c r="L13" s="24"/>
      <c r="M13" s="24"/>
      <c r="N13" s="24"/>
      <c r="O13" s="16"/>
      <c r="P13" s="17"/>
      <c r="S13" s="3">
        <f t="shared" si="0"/>
        <v>7</v>
      </c>
      <c r="T13" s="160">
        <v>42745</v>
      </c>
    </row>
    <row r="14" spans="1:21">
      <c r="A14" s="70"/>
      <c r="B14" s="71"/>
      <c r="C14" s="71">
        <v>3</v>
      </c>
      <c r="D14" s="14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6"/>
      <c r="P14" s="17"/>
      <c r="S14" s="3">
        <f t="shared" si="0"/>
        <v>7</v>
      </c>
      <c r="T14" s="160">
        <v>42746</v>
      </c>
    </row>
    <row r="15" spans="1:21">
      <c r="A15" s="70"/>
      <c r="B15" s="71"/>
      <c r="C15" s="71">
        <v>4</v>
      </c>
      <c r="D15" s="19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1"/>
      <c r="P15" s="17"/>
      <c r="S15" s="3">
        <f t="shared" si="0"/>
        <v>7</v>
      </c>
      <c r="T15" s="160">
        <v>42747</v>
      </c>
    </row>
    <row r="16" spans="1:21">
      <c r="A16" s="69">
        <f>VLOOKUP(R16,S$4:T$34,2,FALSE)</f>
        <v>42739</v>
      </c>
      <c r="B16" s="126" t="str">
        <f>""&amp;TEXT(A16,"aaa")&amp;""</f>
        <v>水</v>
      </c>
      <c r="C16" s="120">
        <v>1</v>
      </c>
      <c r="D16" s="10"/>
      <c r="E16" s="11"/>
      <c r="F16" s="23"/>
      <c r="G16" s="23"/>
      <c r="H16" s="23"/>
      <c r="I16" s="23"/>
      <c r="J16" s="23"/>
      <c r="K16" s="23"/>
      <c r="L16" s="23"/>
      <c r="M16" s="23"/>
      <c r="N16" s="23"/>
      <c r="O16" s="12"/>
      <c r="P16" s="13"/>
      <c r="R16" s="3">
        <v>4</v>
      </c>
      <c r="S16" s="3">
        <f t="shared" si="0"/>
        <v>7</v>
      </c>
      <c r="T16" s="160">
        <v>42748</v>
      </c>
    </row>
    <row r="17" spans="1:20">
      <c r="A17" s="70"/>
      <c r="B17" s="71"/>
      <c r="C17" s="71">
        <v>2</v>
      </c>
      <c r="D17" s="14"/>
      <c r="E17" s="15"/>
      <c r="F17" s="24"/>
      <c r="G17" s="24"/>
      <c r="H17" s="24"/>
      <c r="I17" s="24"/>
      <c r="J17" s="24"/>
      <c r="K17" s="24"/>
      <c r="L17" s="24"/>
      <c r="M17" s="24"/>
      <c r="N17" s="24"/>
      <c r="O17" s="16"/>
      <c r="P17" s="17"/>
      <c r="S17" s="3">
        <f t="shared" si="0"/>
        <v>8</v>
      </c>
      <c r="T17" s="160">
        <v>42749</v>
      </c>
    </row>
    <row r="18" spans="1:20">
      <c r="A18" s="70"/>
      <c r="B18" s="71"/>
      <c r="C18" s="71">
        <v>3</v>
      </c>
      <c r="D18" s="14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6"/>
      <c r="P18" s="17"/>
      <c r="S18" s="3">
        <f t="shared" si="0"/>
        <v>9</v>
      </c>
      <c r="T18" s="160">
        <v>42750</v>
      </c>
    </row>
    <row r="19" spans="1:20">
      <c r="A19" s="70"/>
      <c r="B19" s="71"/>
      <c r="C19" s="123">
        <v>4</v>
      </c>
      <c r="D19" s="19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1"/>
      <c r="P19" s="18"/>
      <c r="S19" s="3">
        <f t="shared" si="0"/>
        <v>9</v>
      </c>
      <c r="T19" s="160">
        <v>42751</v>
      </c>
    </row>
    <row r="20" spans="1:20">
      <c r="A20" s="69">
        <f>VLOOKUP(R20,S$4:T$34,2,FALSE)</f>
        <v>42742</v>
      </c>
      <c r="B20" s="126" t="str">
        <f>""&amp;TEXT(A20,"aaa")&amp;""</f>
        <v>土</v>
      </c>
      <c r="C20" s="120">
        <v>1</v>
      </c>
      <c r="D20" s="10"/>
      <c r="E20" s="11"/>
      <c r="F20" s="23"/>
      <c r="G20" s="23"/>
      <c r="H20" s="23"/>
      <c r="I20" s="23"/>
      <c r="J20" s="23"/>
      <c r="K20" s="23"/>
      <c r="L20" s="23"/>
      <c r="M20" s="23"/>
      <c r="N20" s="23"/>
      <c r="O20" s="12"/>
      <c r="P20" s="13"/>
      <c r="R20" s="3">
        <v>5</v>
      </c>
      <c r="S20" s="3">
        <f t="shared" si="0"/>
        <v>9</v>
      </c>
      <c r="T20" s="160">
        <v>42752</v>
      </c>
    </row>
    <row r="21" spans="1:20">
      <c r="A21" s="70"/>
      <c r="B21" s="71"/>
      <c r="C21" s="71">
        <v>2</v>
      </c>
      <c r="D21" s="14"/>
      <c r="E21" s="15"/>
      <c r="F21" s="24"/>
      <c r="G21" s="24"/>
      <c r="H21" s="24"/>
      <c r="I21" s="24"/>
      <c r="J21" s="24"/>
      <c r="K21" s="24"/>
      <c r="L21" s="24"/>
      <c r="M21" s="24"/>
      <c r="N21" s="24"/>
      <c r="O21" s="16"/>
      <c r="P21" s="17"/>
      <c r="S21" s="3">
        <f t="shared" si="0"/>
        <v>9</v>
      </c>
      <c r="T21" s="160">
        <v>42753</v>
      </c>
    </row>
    <row r="22" spans="1:20">
      <c r="A22" s="70"/>
      <c r="B22" s="71"/>
      <c r="C22" s="71">
        <v>3</v>
      </c>
      <c r="D22" s="14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6"/>
      <c r="P22" s="17"/>
      <c r="S22" s="3">
        <f t="shared" si="0"/>
        <v>9</v>
      </c>
      <c r="T22" s="160">
        <v>42754</v>
      </c>
    </row>
    <row r="23" spans="1:20">
      <c r="A23" s="70"/>
      <c r="B23" s="71"/>
      <c r="C23" s="123">
        <v>4</v>
      </c>
      <c r="D23" s="19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1"/>
      <c r="P23" s="22"/>
      <c r="S23" s="3">
        <f t="shared" si="0"/>
        <v>9</v>
      </c>
      <c r="T23" s="160">
        <v>42755</v>
      </c>
    </row>
    <row r="24" spans="1:20">
      <c r="A24" s="69">
        <f>VLOOKUP(R24,S$4:T$34,2,FALSE)</f>
        <v>42743</v>
      </c>
      <c r="B24" s="126" t="str">
        <f>""&amp;TEXT(A24,"aaa")&amp;""</f>
        <v>日</v>
      </c>
      <c r="C24" s="120">
        <v>1</v>
      </c>
      <c r="D24" s="10"/>
      <c r="E24" s="11"/>
      <c r="F24" s="23"/>
      <c r="G24" s="23"/>
      <c r="H24" s="23"/>
      <c r="I24" s="23"/>
      <c r="J24" s="23"/>
      <c r="K24" s="23"/>
      <c r="L24" s="23"/>
      <c r="M24" s="23"/>
      <c r="N24" s="23"/>
      <c r="O24" s="12"/>
      <c r="P24" s="13"/>
      <c r="R24" s="3">
        <v>6</v>
      </c>
      <c r="S24" s="3">
        <f t="shared" si="0"/>
        <v>10</v>
      </c>
      <c r="T24" s="160">
        <v>42756</v>
      </c>
    </row>
    <row r="25" spans="1:20">
      <c r="A25" s="70"/>
      <c r="B25" s="71"/>
      <c r="C25" s="71">
        <v>2</v>
      </c>
      <c r="D25" s="14"/>
      <c r="E25" s="15"/>
      <c r="F25" s="24"/>
      <c r="G25" s="24"/>
      <c r="H25" s="24"/>
      <c r="I25" s="24"/>
      <c r="J25" s="24"/>
      <c r="K25" s="24"/>
      <c r="L25" s="24"/>
      <c r="M25" s="24"/>
      <c r="N25" s="24"/>
      <c r="O25" s="16"/>
      <c r="P25" s="17"/>
      <c r="S25" s="3">
        <f t="shared" si="0"/>
        <v>11</v>
      </c>
      <c r="T25" s="160">
        <v>42757</v>
      </c>
    </row>
    <row r="26" spans="1:20">
      <c r="A26" s="70"/>
      <c r="B26" s="71"/>
      <c r="C26" s="71">
        <v>3</v>
      </c>
      <c r="D26" s="14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6"/>
      <c r="P26" s="17"/>
      <c r="S26" s="3">
        <f t="shared" si="0"/>
        <v>11</v>
      </c>
      <c r="T26" s="160">
        <v>42758</v>
      </c>
    </row>
    <row r="27" spans="1:20">
      <c r="A27" s="70"/>
      <c r="B27" s="71"/>
      <c r="C27" s="123">
        <v>4</v>
      </c>
      <c r="D27" s="19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1"/>
      <c r="P27" s="25"/>
      <c r="S27" s="3">
        <f t="shared" si="0"/>
        <v>11</v>
      </c>
      <c r="T27" s="160">
        <v>42759</v>
      </c>
    </row>
    <row r="28" spans="1:20">
      <c r="A28" s="69">
        <f>VLOOKUP(R28,S$4:T$34,2,FALSE)</f>
        <v>42744</v>
      </c>
      <c r="B28" s="126" t="str">
        <f>""&amp;TEXT(A28,"aaa")&amp;""</f>
        <v>月</v>
      </c>
      <c r="C28" s="71">
        <v>1</v>
      </c>
      <c r="D28" s="10"/>
      <c r="E28" s="11"/>
      <c r="F28" s="23"/>
      <c r="G28" s="23"/>
      <c r="H28" s="23"/>
      <c r="I28" s="23"/>
      <c r="J28" s="23"/>
      <c r="K28" s="23"/>
      <c r="L28" s="23"/>
      <c r="M28" s="23"/>
      <c r="N28" s="23"/>
      <c r="O28" s="12"/>
      <c r="P28" s="13"/>
      <c r="R28" s="3">
        <v>7</v>
      </c>
      <c r="S28" s="3">
        <f t="shared" si="0"/>
        <v>11</v>
      </c>
      <c r="T28" s="160">
        <v>42760</v>
      </c>
    </row>
    <row r="29" spans="1:20">
      <c r="A29" s="70"/>
      <c r="B29" s="71"/>
      <c r="C29" s="71">
        <v>2</v>
      </c>
      <c r="D29" s="14"/>
      <c r="E29" s="15"/>
      <c r="F29" s="24"/>
      <c r="G29" s="24"/>
      <c r="H29" s="24"/>
      <c r="I29" s="24"/>
      <c r="J29" s="24"/>
      <c r="K29" s="24"/>
      <c r="L29" s="24"/>
      <c r="M29" s="24"/>
      <c r="N29" s="24"/>
      <c r="O29" s="16"/>
      <c r="P29" s="17"/>
      <c r="S29" s="3">
        <f t="shared" si="0"/>
        <v>11</v>
      </c>
      <c r="T29" s="160">
        <v>42761</v>
      </c>
    </row>
    <row r="30" spans="1:20">
      <c r="A30" s="70"/>
      <c r="B30" s="71"/>
      <c r="C30" s="71">
        <v>3</v>
      </c>
      <c r="D30" s="14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6"/>
      <c r="P30" s="17"/>
      <c r="S30" s="3">
        <f t="shared" si="0"/>
        <v>11</v>
      </c>
      <c r="T30" s="160">
        <v>42762</v>
      </c>
    </row>
    <row r="31" spans="1:20">
      <c r="A31" s="70"/>
      <c r="B31" s="71"/>
      <c r="C31" s="71">
        <v>4</v>
      </c>
      <c r="D31" s="19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1"/>
      <c r="P31" s="25"/>
      <c r="S31" s="3">
        <f t="shared" si="0"/>
        <v>12</v>
      </c>
      <c r="T31" s="160">
        <v>42763</v>
      </c>
    </row>
    <row r="32" spans="1:20">
      <c r="A32" s="69">
        <f>VLOOKUP(R32,S$4:T$34,2,FALSE)</f>
        <v>42749</v>
      </c>
      <c r="B32" s="126" t="str">
        <f>""&amp;TEXT(A32,"aaa")&amp;""</f>
        <v>土</v>
      </c>
      <c r="C32" s="120">
        <v>1</v>
      </c>
      <c r="D32" s="115"/>
      <c r="E32" s="105" t="s">
        <v>15</v>
      </c>
      <c r="F32" s="106"/>
      <c r="G32" s="106"/>
      <c r="H32" s="106"/>
      <c r="I32" s="106"/>
      <c r="J32" s="106"/>
      <c r="K32" s="106"/>
      <c r="L32" s="106"/>
      <c r="M32" s="23"/>
      <c r="N32" s="23"/>
      <c r="O32" s="12"/>
      <c r="P32" s="13"/>
      <c r="R32" s="3">
        <v>8</v>
      </c>
      <c r="S32" s="3">
        <f t="shared" si="0"/>
        <v>13</v>
      </c>
      <c r="T32" s="160">
        <v>42764</v>
      </c>
    </row>
    <row r="33" spans="1:20">
      <c r="A33" s="70"/>
      <c r="B33" s="71"/>
      <c r="C33" s="71">
        <v>2</v>
      </c>
      <c r="D33" s="14"/>
      <c r="E33" s="108"/>
      <c r="F33" s="107"/>
      <c r="G33" s="107"/>
      <c r="H33" s="107"/>
      <c r="I33" s="107"/>
      <c r="J33" s="107"/>
      <c r="K33" s="107"/>
      <c r="L33" s="107"/>
      <c r="M33" s="24"/>
      <c r="N33" s="24"/>
      <c r="O33" s="16"/>
      <c r="P33" s="17"/>
      <c r="S33" s="3">
        <f t="shared" si="0"/>
        <v>13</v>
      </c>
      <c r="T33" s="160">
        <v>42765</v>
      </c>
    </row>
    <row r="34" spans="1:20">
      <c r="A34" s="70"/>
      <c r="B34" s="71"/>
      <c r="C34" s="71">
        <v>3</v>
      </c>
      <c r="D34" s="14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6"/>
      <c r="P34" s="17"/>
      <c r="S34" s="3">
        <f t="shared" si="0"/>
        <v>13</v>
      </c>
      <c r="T34" s="160">
        <v>42766</v>
      </c>
    </row>
    <row r="35" spans="1:20">
      <c r="A35" s="70"/>
      <c r="B35" s="71"/>
      <c r="C35" s="123">
        <v>4</v>
      </c>
      <c r="D35" s="19"/>
      <c r="E35" s="109"/>
      <c r="F35" s="109"/>
      <c r="G35" s="109"/>
      <c r="H35" s="109"/>
      <c r="I35" s="109"/>
      <c r="J35" s="109"/>
      <c r="K35" s="109"/>
      <c r="L35" s="109"/>
      <c r="M35" s="20"/>
      <c r="N35" s="20"/>
      <c r="O35" s="21"/>
      <c r="P35" s="25"/>
    </row>
    <row r="36" spans="1:20">
      <c r="A36" s="69">
        <f>VLOOKUP(R36,S$4:T$34,2,FALSE)</f>
        <v>42750</v>
      </c>
      <c r="B36" s="126" t="str">
        <f>""&amp;TEXT(A36,"aaa")&amp;""</f>
        <v>日</v>
      </c>
      <c r="C36" s="71">
        <v>1</v>
      </c>
      <c r="D36" s="115"/>
      <c r="E36" s="11"/>
      <c r="F36" s="23"/>
      <c r="G36" s="23"/>
      <c r="H36" s="23"/>
      <c r="I36" s="23"/>
      <c r="J36" s="23"/>
      <c r="K36" s="23"/>
      <c r="L36" s="23"/>
      <c r="M36" s="23"/>
      <c r="N36" s="23"/>
      <c r="O36" s="12"/>
      <c r="P36" s="13"/>
      <c r="R36" s="3">
        <v>9</v>
      </c>
    </row>
    <row r="37" spans="1:20">
      <c r="A37" s="70"/>
      <c r="B37" s="71"/>
      <c r="C37" s="71">
        <v>2</v>
      </c>
      <c r="D37" s="14"/>
      <c r="E37" s="15"/>
      <c r="F37" s="24"/>
      <c r="G37" s="24"/>
      <c r="H37" s="24"/>
      <c r="I37" s="24"/>
      <c r="J37" s="24"/>
      <c r="K37" s="24"/>
      <c r="L37" s="24"/>
      <c r="M37" s="24"/>
      <c r="N37" s="24"/>
      <c r="O37" s="16"/>
      <c r="P37" s="17"/>
    </row>
    <row r="38" spans="1:20">
      <c r="A38" s="70"/>
      <c r="B38" s="71"/>
      <c r="C38" s="71">
        <v>3</v>
      </c>
      <c r="D38" s="14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6"/>
      <c r="P38" s="17"/>
    </row>
    <row r="39" spans="1:20">
      <c r="A39" s="70"/>
      <c r="B39" s="71"/>
      <c r="C39" s="71">
        <v>4</v>
      </c>
      <c r="D39" s="19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1"/>
      <c r="P39" s="25"/>
    </row>
    <row r="40" spans="1:20">
      <c r="A40" s="69">
        <f>VLOOKUP(R40,S$4:T$34,2,FALSE)</f>
        <v>42756</v>
      </c>
      <c r="B40" s="126" t="str">
        <f>""&amp;TEXT(A40,"aaa")&amp;""</f>
        <v>土</v>
      </c>
      <c r="C40" s="120">
        <v>1</v>
      </c>
      <c r="D40" s="10"/>
      <c r="E40" s="11"/>
      <c r="F40" s="23"/>
      <c r="G40" s="23"/>
      <c r="H40" s="23"/>
      <c r="I40" s="23"/>
      <c r="J40" s="23"/>
      <c r="K40" s="23"/>
      <c r="L40" s="23"/>
      <c r="M40" s="23"/>
      <c r="N40" s="23"/>
      <c r="O40" s="12"/>
      <c r="P40" s="13"/>
      <c r="R40" s="3">
        <v>10</v>
      </c>
    </row>
    <row r="41" spans="1:20">
      <c r="A41" s="70"/>
      <c r="B41" s="71"/>
      <c r="C41" s="71">
        <v>2</v>
      </c>
      <c r="D41" s="14"/>
      <c r="E41" s="15"/>
      <c r="F41" s="24"/>
      <c r="G41" s="24"/>
      <c r="H41" s="24"/>
      <c r="I41" s="24"/>
      <c r="J41" s="24"/>
      <c r="K41" s="24"/>
      <c r="L41" s="24"/>
      <c r="M41" s="24"/>
      <c r="N41" s="24"/>
      <c r="O41" s="16"/>
      <c r="P41" s="17"/>
    </row>
    <row r="42" spans="1:20">
      <c r="A42" s="70"/>
      <c r="B42" s="71"/>
      <c r="C42" s="71">
        <v>3</v>
      </c>
      <c r="D42" s="14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6"/>
      <c r="P42" s="17"/>
    </row>
    <row r="43" spans="1:20">
      <c r="A43" s="70"/>
      <c r="B43" s="71"/>
      <c r="C43" s="123">
        <v>4</v>
      </c>
      <c r="D43" s="19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1"/>
      <c r="P43" s="22"/>
    </row>
    <row r="44" spans="1:20">
      <c r="A44" s="69">
        <f>VLOOKUP(R44,S$4:T$34,2,FALSE)</f>
        <v>42757</v>
      </c>
      <c r="B44" s="126" t="str">
        <f>""&amp;TEXT(A44,"aaa")&amp;""</f>
        <v>日</v>
      </c>
      <c r="C44" s="120">
        <v>1</v>
      </c>
      <c r="D44" s="10"/>
      <c r="E44" s="11"/>
      <c r="F44" s="23"/>
      <c r="G44" s="23"/>
      <c r="H44" s="23"/>
      <c r="I44" s="23"/>
      <c r="J44" s="23"/>
      <c r="K44" s="23"/>
      <c r="L44" s="23"/>
      <c r="M44" s="23"/>
      <c r="N44" s="23"/>
      <c r="O44" s="12"/>
      <c r="P44" s="13"/>
      <c r="R44" s="3">
        <v>11</v>
      </c>
    </row>
    <row r="45" spans="1:20">
      <c r="A45" s="70"/>
      <c r="B45" s="71"/>
      <c r="C45" s="71">
        <v>2</v>
      </c>
      <c r="D45" s="14"/>
      <c r="E45" s="15"/>
      <c r="F45" s="24"/>
      <c r="G45" s="24"/>
      <c r="H45" s="24"/>
      <c r="I45" s="24"/>
      <c r="J45" s="24"/>
      <c r="K45" s="24"/>
      <c r="L45" s="24"/>
      <c r="M45" s="24"/>
      <c r="N45" s="24"/>
      <c r="O45" s="16"/>
      <c r="P45" s="17"/>
    </row>
    <row r="46" spans="1:20">
      <c r="A46" s="70"/>
      <c r="B46" s="71"/>
      <c r="C46" s="71">
        <v>3</v>
      </c>
      <c r="D46" s="14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6"/>
      <c r="P46" s="17"/>
    </row>
    <row r="47" spans="1:20">
      <c r="A47" s="70"/>
      <c r="B47" s="71"/>
      <c r="C47" s="123">
        <v>4</v>
      </c>
      <c r="D47" s="19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1"/>
      <c r="P47" s="25"/>
    </row>
    <row r="48" spans="1:20">
      <c r="A48" s="69">
        <f>VLOOKUP(R48,S$4:T$34,2,FALSE)</f>
        <v>42763</v>
      </c>
      <c r="B48" s="126" t="str">
        <f>""&amp;TEXT(A48,"aaa")&amp;""</f>
        <v>土</v>
      </c>
      <c r="C48" s="120">
        <v>1</v>
      </c>
      <c r="D48" s="10"/>
      <c r="E48" s="11"/>
      <c r="F48" s="23"/>
      <c r="G48" s="23"/>
      <c r="H48" s="23"/>
      <c r="I48" s="23"/>
      <c r="J48" s="23"/>
      <c r="K48" s="23"/>
      <c r="L48" s="23"/>
      <c r="M48" s="23"/>
      <c r="N48" s="23"/>
      <c r="O48" s="12"/>
      <c r="P48" s="13"/>
      <c r="R48" s="3">
        <v>12</v>
      </c>
    </row>
    <row r="49" spans="1:18">
      <c r="A49" s="70"/>
      <c r="B49" s="71"/>
      <c r="C49" s="71">
        <v>2</v>
      </c>
      <c r="D49" s="14"/>
      <c r="E49" s="15"/>
      <c r="F49" s="24"/>
      <c r="G49" s="24"/>
      <c r="H49" s="24"/>
      <c r="I49" s="24"/>
      <c r="J49" s="24"/>
      <c r="K49" s="24"/>
      <c r="L49" s="24"/>
      <c r="M49" s="24"/>
      <c r="N49" s="24"/>
      <c r="O49" s="16"/>
      <c r="P49" s="17"/>
    </row>
    <row r="50" spans="1:18">
      <c r="A50" s="70"/>
      <c r="B50" s="71"/>
      <c r="C50" s="71">
        <v>3</v>
      </c>
      <c r="D50" s="14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6"/>
      <c r="P50" s="17"/>
    </row>
    <row r="51" spans="1:18">
      <c r="A51" s="70"/>
      <c r="B51" s="123"/>
      <c r="C51" s="123">
        <v>4</v>
      </c>
      <c r="D51" s="19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1"/>
      <c r="P51" s="25"/>
    </row>
    <row r="52" spans="1:18">
      <c r="A52" s="69">
        <f>VLOOKUP(R52,S$4:T$34,2,FALSE)</f>
        <v>42764</v>
      </c>
      <c r="B52" s="126" t="str">
        <f>""&amp;TEXT(A52,"aaa")&amp;""</f>
        <v>日</v>
      </c>
      <c r="C52" s="120">
        <v>1</v>
      </c>
      <c r="D52" s="10"/>
      <c r="E52" s="11"/>
      <c r="F52" s="23"/>
      <c r="G52" s="23"/>
      <c r="H52" s="23"/>
      <c r="I52" s="23"/>
      <c r="J52" s="23"/>
      <c r="K52" s="23"/>
      <c r="L52" s="23"/>
      <c r="M52" s="23"/>
      <c r="N52" s="23"/>
      <c r="O52" s="12"/>
      <c r="P52" s="13"/>
      <c r="R52" s="3">
        <v>13</v>
      </c>
    </row>
    <row r="53" spans="1:18">
      <c r="A53" s="70"/>
      <c r="B53" s="71"/>
      <c r="C53" s="71">
        <v>2</v>
      </c>
      <c r="D53" s="14"/>
      <c r="E53" s="15"/>
      <c r="F53" s="24"/>
      <c r="G53" s="24"/>
      <c r="H53" s="24"/>
      <c r="I53" s="24"/>
      <c r="J53" s="24"/>
      <c r="K53" s="24"/>
      <c r="L53" s="24"/>
      <c r="M53" s="24"/>
      <c r="N53" s="24"/>
      <c r="O53" s="16"/>
      <c r="P53" s="17"/>
    </row>
    <row r="54" spans="1:18">
      <c r="A54" s="70"/>
      <c r="B54" s="71"/>
      <c r="C54" s="71">
        <v>3</v>
      </c>
      <c r="D54" s="14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6"/>
      <c r="P54" s="17"/>
    </row>
    <row r="55" spans="1:18">
      <c r="A55" s="70"/>
      <c r="B55" s="123"/>
      <c r="C55" s="123">
        <v>4</v>
      </c>
      <c r="D55" s="19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1"/>
      <c r="P55" s="25"/>
    </row>
    <row r="56" spans="1:18">
      <c r="A56" s="26" t="s">
        <v>11</v>
      </c>
      <c r="B56" s="3"/>
      <c r="C56" s="27"/>
      <c r="D56" s="28"/>
      <c r="E56" s="28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152"/>
    </row>
    <row r="57" spans="1:18">
      <c r="A57" s="30"/>
      <c r="B57" s="31"/>
      <c r="C57" s="3"/>
      <c r="D57" s="32"/>
      <c r="E57" s="31"/>
      <c r="F57" s="33"/>
      <c r="G57" s="32"/>
      <c r="H57" s="31"/>
      <c r="I57" s="33"/>
      <c r="J57" s="33"/>
      <c r="K57" s="33"/>
      <c r="L57" s="33"/>
      <c r="M57" s="33"/>
      <c r="N57" s="33"/>
      <c r="O57" s="33"/>
      <c r="P57" s="153"/>
    </row>
    <row r="58" spans="1:18">
      <c r="A58" s="30"/>
      <c r="B58" s="31"/>
      <c r="C58" s="34" t="s">
        <v>12</v>
      </c>
      <c r="D58" s="32"/>
      <c r="E58" s="31"/>
      <c r="F58" s="33"/>
      <c r="G58" s="32"/>
      <c r="H58" s="31"/>
      <c r="I58" s="33"/>
      <c r="J58" s="33"/>
      <c r="K58" s="33"/>
      <c r="L58" s="33"/>
      <c r="M58" s="33"/>
      <c r="N58" s="33"/>
      <c r="O58" s="33"/>
      <c r="P58" s="154"/>
    </row>
    <row r="59" spans="1:18">
      <c r="A59" s="30"/>
      <c r="B59" s="31"/>
      <c r="C59" s="3"/>
      <c r="D59" s="32"/>
      <c r="E59" s="31"/>
      <c r="F59" s="33"/>
      <c r="G59" s="32"/>
      <c r="H59" s="35"/>
      <c r="I59" s="33"/>
      <c r="J59" s="33"/>
      <c r="K59" s="33"/>
      <c r="L59" s="33"/>
      <c r="M59" s="33"/>
      <c r="N59" s="33"/>
      <c r="O59" s="33"/>
      <c r="P59" s="155"/>
    </row>
    <row r="60" spans="1:18">
      <c r="A60" s="30"/>
      <c r="B60" s="31"/>
      <c r="C60" s="3"/>
      <c r="D60" s="32"/>
      <c r="E60" s="31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154"/>
    </row>
    <row r="61" spans="1:18">
      <c r="A61" s="36"/>
      <c r="B61" s="31"/>
      <c r="C61" s="3"/>
      <c r="D61" s="37"/>
      <c r="E61" s="35"/>
      <c r="F61" s="33"/>
      <c r="G61" s="33"/>
      <c r="H61" s="33"/>
      <c r="I61" s="33"/>
      <c r="J61" s="33"/>
      <c r="K61" s="33"/>
      <c r="L61" s="33"/>
      <c r="M61" s="33"/>
      <c r="N61" s="33"/>
      <c r="O61" s="33"/>
      <c r="P61" s="154"/>
    </row>
    <row r="62" spans="1:18" ht="14.25">
      <c r="A62" s="38" t="s">
        <v>13</v>
      </c>
      <c r="B62" s="39"/>
      <c r="C62" s="3"/>
      <c r="D62" s="40"/>
      <c r="E62" s="40"/>
      <c r="F62" s="33"/>
      <c r="G62" s="33"/>
      <c r="H62" s="33"/>
      <c r="I62" s="33"/>
      <c r="J62" s="33"/>
      <c r="K62" s="33"/>
      <c r="L62" s="33"/>
      <c r="M62" s="33"/>
      <c r="N62" s="33"/>
      <c r="O62" s="33"/>
      <c r="P62" s="156"/>
    </row>
    <row r="63" spans="1:18">
      <c r="A63" s="30"/>
      <c r="B63" s="31"/>
      <c r="C63" s="41"/>
      <c r="D63" s="40"/>
      <c r="E63" s="40"/>
      <c r="F63" s="33"/>
      <c r="G63" s="33"/>
      <c r="H63" s="33"/>
      <c r="I63" s="33"/>
      <c r="J63" s="33"/>
      <c r="K63" s="33"/>
      <c r="L63" s="33"/>
      <c r="M63" s="33"/>
      <c r="N63" s="33"/>
      <c r="O63" s="33"/>
      <c r="P63" s="157"/>
    </row>
    <row r="64" spans="1:18">
      <c r="A64" s="43"/>
      <c r="B64" s="44"/>
      <c r="C64" s="44"/>
      <c r="D64" s="45"/>
      <c r="E64" s="45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158"/>
    </row>
    <row r="65" spans="1:21">
      <c r="A65" s="48"/>
      <c r="B65" s="151"/>
      <c r="C65" s="151"/>
      <c r="D65" s="40"/>
      <c r="E65" s="40"/>
      <c r="F65" s="33"/>
      <c r="G65" s="33"/>
      <c r="H65" s="33"/>
      <c r="I65" s="33"/>
      <c r="J65" s="33"/>
      <c r="K65" s="33"/>
      <c r="L65" s="33"/>
      <c r="M65" s="33"/>
      <c r="N65" s="33"/>
      <c r="O65" s="33"/>
      <c r="P65" s="42"/>
      <c r="S65" s="3">
        <v>0</v>
      </c>
    </row>
    <row r="66" spans="1:21">
      <c r="A66" s="69">
        <f>VLOOKUP(R66,S$66:T$96,2,FALSE)</f>
        <v>42767</v>
      </c>
      <c r="B66" s="127" t="str">
        <f>""&amp;TEXT(A66,"aaa")&amp;""</f>
        <v>水</v>
      </c>
      <c r="C66" s="72">
        <v>1</v>
      </c>
      <c r="D66" s="115"/>
      <c r="E66" s="11"/>
      <c r="F66" s="23"/>
      <c r="G66" s="23"/>
      <c r="H66" s="23"/>
      <c r="I66" s="23"/>
      <c r="J66" s="23"/>
      <c r="K66" s="23"/>
      <c r="L66" s="23"/>
      <c r="M66" s="23"/>
      <c r="N66" s="23"/>
      <c r="O66" s="12"/>
      <c r="P66" s="13"/>
      <c r="R66" s="3">
        <v>1</v>
      </c>
      <c r="S66" s="3">
        <f>IF(OR(WEEKDAY(T66)=7,WEEKDAY(T66)=1,U66=1),S65+1,S65)</f>
        <v>1</v>
      </c>
      <c r="T66" s="160">
        <v>42767</v>
      </c>
      <c r="U66" s="3">
        <v>1</v>
      </c>
    </row>
    <row r="67" spans="1:21">
      <c r="A67" s="70"/>
      <c r="B67" s="71"/>
      <c r="C67" s="72">
        <v>2</v>
      </c>
      <c r="D67" s="14"/>
      <c r="E67" s="15"/>
      <c r="F67" s="24"/>
      <c r="G67" s="24"/>
      <c r="H67" s="24"/>
      <c r="I67" s="24"/>
      <c r="J67" s="24"/>
      <c r="K67" s="24"/>
      <c r="L67" s="24"/>
      <c r="M67" s="24"/>
      <c r="N67" s="24"/>
      <c r="O67" s="16"/>
      <c r="P67" s="17"/>
      <c r="S67" s="3">
        <f t="shared" ref="S67:S96" si="1">IF(OR(WEEKDAY(T67)=7,WEEKDAY(T67)=1,U67=1),S66+1,S66)</f>
        <v>1</v>
      </c>
      <c r="T67" s="160">
        <v>42768</v>
      </c>
    </row>
    <row r="68" spans="1:21">
      <c r="A68" s="70"/>
      <c r="B68" s="71"/>
      <c r="C68" s="72">
        <v>3</v>
      </c>
      <c r="D68" s="14"/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6"/>
      <c r="P68" s="17"/>
      <c r="S68" s="3">
        <f t="shared" si="1"/>
        <v>1</v>
      </c>
      <c r="T68" s="160">
        <v>42769</v>
      </c>
    </row>
    <row r="69" spans="1:21">
      <c r="A69" s="70"/>
      <c r="B69" s="123"/>
      <c r="C69" s="128">
        <v>4</v>
      </c>
      <c r="D69" s="19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1"/>
      <c r="P69" s="22"/>
      <c r="S69" s="3">
        <f t="shared" si="1"/>
        <v>2</v>
      </c>
      <c r="T69" s="160">
        <v>42770</v>
      </c>
    </row>
    <row r="70" spans="1:21">
      <c r="A70" s="69">
        <f t="shared" ref="A70" si="2">VLOOKUP(R70,S$66:T$96,2,FALSE)</f>
        <v>42770</v>
      </c>
      <c r="B70" s="127" t="str">
        <f t="shared" ref="B70" si="3">""&amp;TEXT(A70,"aaa")&amp;""</f>
        <v>土</v>
      </c>
      <c r="C70" s="72">
        <v>1</v>
      </c>
      <c r="D70" s="115"/>
      <c r="E70" s="111" t="s">
        <v>17</v>
      </c>
      <c r="F70" s="111"/>
      <c r="G70" s="112"/>
      <c r="H70" s="112"/>
      <c r="I70" s="112"/>
      <c r="J70" s="23"/>
      <c r="K70" s="23"/>
      <c r="L70" s="23"/>
      <c r="M70" s="23"/>
      <c r="N70" s="23"/>
      <c r="O70" s="12"/>
      <c r="P70" s="13"/>
      <c r="R70" s="3">
        <v>2</v>
      </c>
      <c r="S70" s="3">
        <f t="shared" si="1"/>
        <v>3</v>
      </c>
      <c r="T70" s="160">
        <v>42771</v>
      </c>
    </row>
    <row r="71" spans="1:21">
      <c r="A71" s="70"/>
      <c r="B71" s="71"/>
      <c r="C71" s="72">
        <v>2</v>
      </c>
      <c r="D71" s="14"/>
      <c r="E71" s="113"/>
      <c r="F71" s="113"/>
      <c r="G71" s="114"/>
      <c r="H71" s="114"/>
      <c r="I71" s="114"/>
      <c r="J71" s="24"/>
      <c r="K71" s="24"/>
      <c r="L71" s="24"/>
      <c r="M71" s="24"/>
      <c r="N71" s="24"/>
      <c r="O71" s="16"/>
      <c r="P71" s="17"/>
      <c r="S71" s="3">
        <f t="shared" si="1"/>
        <v>3</v>
      </c>
      <c r="T71" s="160">
        <v>42772</v>
      </c>
    </row>
    <row r="72" spans="1:21">
      <c r="A72" s="70"/>
      <c r="B72" s="71"/>
      <c r="C72" s="72">
        <v>3</v>
      </c>
      <c r="D72" s="14"/>
      <c r="E72" s="15"/>
      <c r="F72" s="15"/>
      <c r="G72" s="15"/>
      <c r="H72" s="15"/>
      <c r="I72" s="15"/>
      <c r="J72" s="15"/>
      <c r="K72" s="15"/>
      <c r="L72" s="15"/>
      <c r="M72" s="15"/>
      <c r="N72" s="15"/>
      <c r="O72" s="16"/>
      <c r="P72" s="17"/>
      <c r="S72" s="3">
        <f t="shared" si="1"/>
        <v>3</v>
      </c>
      <c r="T72" s="160">
        <v>42773</v>
      </c>
    </row>
    <row r="73" spans="1:21">
      <c r="A73" s="70"/>
      <c r="B73" s="123"/>
      <c r="C73" s="128">
        <v>4</v>
      </c>
      <c r="D73" s="19"/>
      <c r="E73" s="137"/>
      <c r="F73" s="137"/>
      <c r="G73" s="137"/>
      <c r="H73" s="137"/>
      <c r="I73" s="137"/>
      <c r="J73" s="20"/>
      <c r="K73" s="20"/>
      <c r="L73" s="20"/>
      <c r="M73" s="20"/>
      <c r="N73" s="20"/>
      <c r="O73" s="21"/>
      <c r="P73" s="22"/>
      <c r="S73" s="3">
        <f t="shared" si="1"/>
        <v>3</v>
      </c>
      <c r="T73" s="160">
        <v>42774</v>
      </c>
    </row>
    <row r="74" spans="1:21">
      <c r="A74" s="69">
        <f t="shared" ref="A74" si="4">VLOOKUP(R74,S$66:T$96,2,FALSE)</f>
        <v>42771</v>
      </c>
      <c r="B74" s="127" t="str">
        <f t="shared" ref="B74" si="5">""&amp;TEXT(A74,"aaa")&amp;""</f>
        <v>日</v>
      </c>
      <c r="C74" s="72">
        <v>1</v>
      </c>
      <c r="D74" s="115"/>
      <c r="E74" s="11"/>
      <c r="F74" s="23"/>
      <c r="G74" s="23"/>
      <c r="H74" s="23"/>
      <c r="I74" s="23"/>
      <c r="J74" s="23"/>
      <c r="K74" s="23"/>
      <c r="L74" s="23"/>
      <c r="M74" s="23"/>
      <c r="N74" s="23"/>
      <c r="O74" s="12"/>
      <c r="P74" s="13"/>
      <c r="R74" s="3">
        <v>3</v>
      </c>
      <c r="S74" s="3">
        <f t="shared" si="1"/>
        <v>3</v>
      </c>
      <c r="T74" s="160">
        <v>42775</v>
      </c>
    </row>
    <row r="75" spans="1:21">
      <c r="A75" s="70"/>
      <c r="B75" s="71"/>
      <c r="C75" s="72">
        <v>2</v>
      </c>
      <c r="D75" s="14"/>
      <c r="E75" s="15"/>
      <c r="F75" s="24"/>
      <c r="G75" s="24"/>
      <c r="H75" s="24"/>
      <c r="I75" s="24"/>
      <c r="J75" s="24"/>
      <c r="K75" s="24"/>
      <c r="L75" s="24"/>
      <c r="M75" s="24"/>
      <c r="N75" s="24"/>
      <c r="O75" s="16"/>
      <c r="P75" s="17"/>
      <c r="S75" s="3">
        <f t="shared" si="1"/>
        <v>3</v>
      </c>
      <c r="T75" s="160">
        <v>42776</v>
      </c>
    </row>
    <row r="76" spans="1:21">
      <c r="A76" s="70"/>
      <c r="B76" s="71"/>
      <c r="C76" s="72">
        <v>3</v>
      </c>
      <c r="D76" s="14"/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6"/>
      <c r="P76" s="17"/>
      <c r="S76" s="3">
        <f t="shared" si="1"/>
        <v>4</v>
      </c>
      <c r="T76" s="160">
        <v>42777</v>
      </c>
    </row>
    <row r="77" spans="1:21">
      <c r="A77" s="70"/>
      <c r="B77" s="123"/>
      <c r="C77" s="128">
        <v>4</v>
      </c>
      <c r="D77" s="19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1"/>
      <c r="P77" s="22"/>
      <c r="S77" s="3">
        <f t="shared" si="1"/>
        <v>5</v>
      </c>
      <c r="T77" s="160">
        <v>42778</v>
      </c>
    </row>
    <row r="78" spans="1:21">
      <c r="A78" s="69">
        <f t="shared" ref="A78" si="6">VLOOKUP(R78,S$66:T$96,2,FALSE)</f>
        <v>42777</v>
      </c>
      <c r="B78" s="127" t="str">
        <f t="shared" ref="B78" si="7">""&amp;TEXT(A78,"aaa")&amp;""</f>
        <v>土</v>
      </c>
      <c r="C78" s="72">
        <v>1</v>
      </c>
      <c r="D78" s="115"/>
      <c r="E78" s="11"/>
      <c r="F78" s="23"/>
      <c r="G78" s="23"/>
      <c r="H78" s="23"/>
      <c r="I78" s="23"/>
      <c r="J78" s="23"/>
      <c r="K78" s="23"/>
      <c r="L78" s="23"/>
      <c r="M78" s="23"/>
      <c r="N78" s="23"/>
      <c r="O78" s="12"/>
      <c r="P78" s="13"/>
      <c r="R78" s="3">
        <v>4</v>
      </c>
      <c r="S78" s="3">
        <f t="shared" si="1"/>
        <v>5</v>
      </c>
      <c r="T78" s="160">
        <v>42779</v>
      </c>
    </row>
    <row r="79" spans="1:21">
      <c r="A79" s="70"/>
      <c r="B79" s="71"/>
      <c r="C79" s="72">
        <v>2</v>
      </c>
      <c r="D79" s="14"/>
      <c r="E79" s="15"/>
      <c r="F79" s="24"/>
      <c r="G79" s="24"/>
      <c r="H79" s="24"/>
      <c r="I79" s="24"/>
      <c r="J79" s="24"/>
      <c r="K79" s="24"/>
      <c r="L79" s="24"/>
      <c r="M79" s="24"/>
      <c r="N79" s="24"/>
      <c r="O79" s="16"/>
      <c r="P79" s="17"/>
      <c r="S79" s="3">
        <f t="shared" si="1"/>
        <v>5</v>
      </c>
      <c r="T79" s="160">
        <v>42780</v>
      </c>
    </row>
    <row r="80" spans="1:21">
      <c r="A80" s="70"/>
      <c r="B80" s="71"/>
      <c r="C80" s="72">
        <v>3</v>
      </c>
      <c r="D80" s="14"/>
      <c r="E80" s="15"/>
      <c r="F80" s="15"/>
      <c r="G80" s="15"/>
      <c r="H80" s="15"/>
      <c r="I80" s="15"/>
      <c r="J80" s="15"/>
      <c r="K80" s="15"/>
      <c r="L80" s="15"/>
      <c r="M80" s="15"/>
      <c r="N80" s="15"/>
      <c r="O80" s="16"/>
      <c r="P80" s="17"/>
      <c r="S80" s="3">
        <f t="shared" si="1"/>
        <v>5</v>
      </c>
      <c r="T80" s="160">
        <v>42781</v>
      </c>
    </row>
    <row r="81" spans="1:20">
      <c r="A81" s="70"/>
      <c r="B81" s="123"/>
      <c r="C81" s="128">
        <v>4</v>
      </c>
      <c r="D81" s="19"/>
      <c r="E81" s="172" t="s">
        <v>36</v>
      </c>
      <c r="F81" s="171"/>
      <c r="G81" s="20"/>
      <c r="H81" s="20"/>
      <c r="I81" s="20"/>
      <c r="J81" s="20"/>
      <c r="K81" s="20"/>
      <c r="L81" s="20"/>
      <c r="M81" s="20"/>
      <c r="N81" s="20"/>
      <c r="O81" s="21"/>
      <c r="P81" s="22"/>
      <c r="S81" s="3">
        <f t="shared" si="1"/>
        <v>5</v>
      </c>
      <c r="T81" s="160">
        <v>42782</v>
      </c>
    </row>
    <row r="82" spans="1:20">
      <c r="A82" s="69">
        <f t="shared" ref="A82" si="8">VLOOKUP(R82,S$66:T$96,2,FALSE)</f>
        <v>42778</v>
      </c>
      <c r="B82" s="127" t="str">
        <f t="shared" ref="B82" si="9">""&amp;TEXT(A82,"aaa")&amp;""</f>
        <v>日</v>
      </c>
      <c r="C82" s="72">
        <v>1</v>
      </c>
      <c r="D82" s="115"/>
      <c r="E82" s="11"/>
      <c r="F82" s="23"/>
      <c r="G82" s="23"/>
      <c r="H82" s="23"/>
      <c r="I82" s="23"/>
      <c r="J82" s="23"/>
      <c r="K82" s="23"/>
      <c r="L82" s="23"/>
      <c r="M82" s="23"/>
      <c r="N82" s="23"/>
      <c r="O82" s="12"/>
      <c r="P82" s="13"/>
      <c r="R82" s="3">
        <v>5</v>
      </c>
      <c r="S82" s="3">
        <f t="shared" si="1"/>
        <v>5</v>
      </c>
      <c r="T82" s="160">
        <v>42783</v>
      </c>
    </row>
    <row r="83" spans="1:20">
      <c r="A83" s="70"/>
      <c r="B83" s="71"/>
      <c r="C83" s="72">
        <v>2</v>
      </c>
      <c r="D83" s="14"/>
      <c r="E83" s="15"/>
      <c r="F83" s="24"/>
      <c r="G83" s="24"/>
      <c r="H83" s="24"/>
      <c r="I83" s="24"/>
      <c r="J83" s="24"/>
      <c r="K83" s="24"/>
      <c r="L83" s="24"/>
      <c r="M83" s="24"/>
      <c r="N83" s="24"/>
      <c r="O83" s="16"/>
      <c r="P83" s="17"/>
      <c r="S83" s="3">
        <f t="shared" si="1"/>
        <v>6</v>
      </c>
      <c r="T83" s="160">
        <v>42784</v>
      </c>
    </row>
    <row r="84" spans="1:20">
      <c r="A84" s="70"/>
      <c r="B84" s="71"/>
      <c r="C84" s="72">
        <v>3</v>
      </c>
      <c r="D84" s="14"/>
      <c r="E84" s="15"/>
      <c r="F84" s="15"/>
      <c r="G84" s="15"/>
      <c r="H84" s="15"/>
      <c r="I84" s="15"/>
      <c r="J84" s="15"/>
      <c r="K84" s="15"/>
      <c r="L84" s="15"/>
      <c r="M84" s="15"/>
      <c r="N84" s="15"/>
      <c r="O84" s="16"/>
      <c r="P84" s="17"/>
      <c r="S84" s="3">
        <f t="shared" si="1"/>
        <v>7</v>
      </c>
      <c r="T84" s="160">
        <v>42785</v>
      </c>
    </row>
    <row r="85" spans="1:20">
      <c r="A85" s="70"/>
      <c r="B85" s="123"/>
      <c r="C85" s="128">
        <v>4</v>
      </c>
      <c r="D85" s="19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1"/>
      <c r="P85" s="22"/>
      <c r="S85" s="3">
        <f t="shared" si="1"/>
        <v>7</v>
      </c>
      <c r="T85" s="160">
        <v>42786</v>
      </c>
    </row>
    <row r="86" spans="1:20">
      <c r="A86" s="69">
        <f t="shared" ref="A86" si="10">VLOOKUP(R86,S$66:T$96,2,FALSE)</f>
        <v>42784</v>
      </c>
      <c r="B86" s="127" t="str">
        <f t="shared" ref="B86" si="11">""&amp;TEXT(A86,"aaa")&amp;""</f>
        <v>土</v>
      </c>
      <c r="C86" s="72">
        <v>1</v>
      </c>
      <c r="D86" s="115"/>
      <c r="E86" s="11"/>
      <c r="F86" s="23"/>
      <c r="G86" s="23"/>
      <c r="H86" s="23"/>
      <c r="I86" s="23"/>
      <c r="J86" s="23"/>
      <c r="K86" s="23"/>
      <c r="L86" s="23"/>
      <c r="M86" s="23"/>
      <c r="N86" s="23"/>
      <c r="O86" s="12"/>
      <c r="P86" s="102" t="s">
        <v>32</v>
      </c>
      <c r="R86" s="3">
        <v>6</v>
      </c>
      <c r="S86" s="3">
        <f t="shared" si="1"/>
        <v>7</v>
      </c>
      <c r="T86" s="160">
        <v>42787</v>
      </c>
    </row>
    <row r="87" spans="1:20">
      <c r="A87" s="70"/>
      <c r="B87" s="71"/>
      <c r="C87" s="72">
        <v>2</v>
      </c>
      <c r="D87" s="14"/>
      <c r="E87" s="15"/>
      <c r="F87" s="24"/>
      <c r="G87" s="24"/>
      <c r="H87" s="24"/>
      <c r="I87" s="24"/>
      <c r="J87" s="24"/>
      <c r="K87" s="24"/>
      <c r="L87" s="24"/>
      <c r="M87" s="24"/>
      <c r="N87" s="24"/>
      <c r="O87" s="16"/>
      <c r="P87" s="17"/>
      <c r="S87" s="3">
        <f t="shared" si="1"/>
        <v>7</v>
      </c>
      <c r="T87" s="160">
        <v>42788</v>
      </c>
    </row>
    <row r="88" spans="1:20">
      <c r="A88" s="70"/>
      <c r="B88" s="71"/>
      <c r="C88" s="72">
        <v>3</v>
      </c>
      <c r="D88" s="14"/>
      <c r="E88" s="15"/>
      <c r="F88" s="15"/>
      <c r="G88" s="15"/>
      <c r="H88" s="15"/>
      <c r="I88" s="15"/>
      <c r="J88" s="15"/>
      <c r="K88" s="15"/>
      <c r="L88" s="15"/>
      <c r="M88" s="15"/>
      <c r="N88" s="15"/>
      <c r="O88" s="16"/>
      <c r="P88" s="17"/>
      <c r="S88" s="3">
        <f t="shared" si="1"/>
        <v>7</v>
      </c>
      <c r="T88" s="160">
        <v>42789</v>
      </c>
    </row>
    <row r="89" spans="1:20">
      <c r="A89" s="70"/>
      <c r="B89" s="123"/>
      <c r="C89" s="128">
        <v>4</v>
      </c>
      <c r="D89" s="19"/>
      <c r="E89" s="172" t="s">
        <v>36</v>
      </c>
      <c r="F89" s="171"/>
      <c r="G89" s="20"/>
      <c r="H89" s="20"/>
      <c r="I89" s="20"/>
      <c r="J89" s="20"/>
      <c r="K89" s="20"/>
      <c r="L89" s="20"/>
      <c r="M89" s="20"/>
      <c r="N89" s="20"/>
      <c r="O89" s="21"/>
      <c r="P89" s="22"/>
      <c r="S89" s="3">
        <f t="shared" si="1"/>
        <v>7</v>
      </c>
      <c r="T89" s="160">
        <v>42790</v>
      </c>
    </row>
    <row r="90" spans="1:20">
      <c r="A90" s="69">
        <f t="shared" ref="A90" si="12">VLOOKUP(R90,S$66:T$96,2,FALSE)</f>
        <v>42785</v>
      </c>
      <c r="B90" s="127" t="str">
        <f t="shared" ref="B90:B98" si="13">""&amp;TEXT(A90,"aaa")&amp;""</f>
        <v>日</v>
      </c>
      <c r="C90" s="72">
        <v>1</v>
      </c>
      <c r="D90" s="115"/>
      <c r="E90" s="11"/>
      <c r="F90" s="23"/>
      <c r="G90" s="23"/>
      <c r="H90" s="23"/>
      <c r="I90" s="23"/>
      <c r="J90" s="23"/>
      <c r="K90" s="23"/>
      <c r="L90" s="23"/>
      <c r="M90" s="23"/>
      <c r="N90" s="23"/>
      <c r="O90" s="12"/>
      <c r="P90" s="13"/>
      <c r="R90" s="3">
        <v>7</v>
      </c>
      <c r="S90" s="3">
        <f t="shared" si="1"/>
        <v>8</v>
      </c>
      <c r="T90" s="160">
        <v>42791</v>
      </c>
    </row>
    <row r="91" spans="1:20">
      <c r="A91" s="70"/>
      <c r="B91" s="71"/>
      <c r="C91" s="72">
        <v>2</v>
      </c>
      <c r="D91" s="14"/>
      <c r="E91" s="15"/>
      <c r="F91" s="24"/>
      <c r="G91" s="24"/>
      <c r="H91" s="24"/>
      <c r="I91" s="24"/>
      <c r="J91" s="24"/>
      <c r="K91" s="24"/>
      <c r="L91" s="24"/>
      <c r="M91" s="24"/>
      <c r="N91" s="24"/>
      <c r="O91" s="16"/>
      <c r="P91" s="17"/>
      <c r="S91" s="3">
        <f t="shared" si="1"/>
        <v>9</v>
      </c>
      <c r="T91" s="160">
        <v>42792</v>
      </c>
    </row>
    <row r="92" spans="1:20">
      <c r="A92" s="70"/>
      <c r="B92" s="71"/>
      <c r="C92" s="72">
        <v>3</v>
      </c>
      <c r="D92" s="14"/>
      <c r="E92" s="15"/>
      <c r="F92" s="15"/>
      <c r="G92" s="15"/>
      <c r="H92" s="15"/>
      <c r="I92" s="15"/>
      <c r="J92" s="15"/>
      <c r="K92" s="15"/>
      <c r="L92" s="15"/>
      <c r="M92" s="15"/>
      <c r="N92" s="15"/>
      <c r="O92" s="16"/>
      <c r="P92" s="17"/>
      <c r="S92" s="3">
        <f t="shared" si="1"/>
        <v>9</v>
      </c>
      <c r="T92" s="160">
        <v>42793</v>
      </c>
    </row>
    <row r="93" spans="1:20">
      <c r="A93" s="70"/>
      <c r="B93" s="123"/>
      <c r="C93" s="128">
        <v>4</v>
      </c>
      <c r="D93" s="19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1"/>
      <c r="P93" s="22"/>
      <c r="S93" s="3">
        <f t="shared" si="1"/>
        <v>9</v>
      </c>
      <c r="T93" s="160">
        <v>42794</v>
      </c>
    </row>
    <row r="94" spans="1:20">
      <c r="A94" s="69">
        <f t="shared" ref="A94" si="14">VLOOKUP(R94,S$66:T$96,2,FALSE)</f>
        <v>42791</v>
      </c>
      <c r="B94" s="127" t="str">
        <f t="shared" ref="B94" si="15">""&amp;TEXT(A94,"aaa")&amp;""</f>
        <v>土</v>
      </c>
      <c r="C94" s="72">
        <v>1</v>
      </c>
      <c r="D94" s="115"/>
      <c r="E94" s="11"/>
      <c r="F94" s="11"/>
      <c r="G94" s="23"/>
      <c r="H94" s="23"/>
      <c r="I94" s="23"/>
      <c r="J94" s="23"/>
      <c r="K94" s="23"/>
      <c r="L94" s="23"/>
      <c r="M94" s="23"/>
      <c r="N94" s="23"/>
      <c r="O94" s="12"/>
      <c r="P94" s="13"/>
      <c r="R94" s="3">
        <v>8</v>
      </c>
      <c r="S94" s="3">
        <f t="shared" si="1"/>
        <v>9</v>
      </c>
      <c r="T94" s="160">
        <v>42795</v>
      </c>
    </row>
    <row r="95" spans="1:20">
      <c r="A95" s="70"/>
      <c r="B95" s="71"/>
      <c r="C95" s="72">
        <v>2</v>
      </c>
      <c r="D95" s="14"/>
      <c r="E95" s="15"/>
      <c r="F95" s="15"/>
      <c r="G95" s="24"/>
      <c r="H95" s="24"/>
      <c r="I95" s="24"/>
      <c r="J95" s="24"/>
      <c r="K95" s="24"/>
      <c r="L95" s="24"/>
      <c r="M95" s="24"/>
      <c r="N95" s="24"/>
      <c r="O95" s="16"/>
      <c r="P95" s="17"/>
      <c r="S95" s="3">
        <f t="shared" si="1"/>
        <v>9</v>
      </c>
      <c r="T95" s="160">
        <v>42796</v>
      </c>
    </row>
    <row r="96" spans="1:20">
      <c r="A96" s="70"/>
      <c r="B96" s="71"/>
      <c r="C96" s="72">
        <v>3</v>
      </c>
      <c r="D96" s="14"/>
      <c r="E96" s="15"/>
      <c r="F96" s="15"/>
      <c r="G96" s="15"/>
      <c r="H96" s="15"/>
      <c r="I96" s="15"/>
      <c r="J96" s="15"/>
      <c r="K96" s="15"/>
      <c r="L96" s="15"/>
      <c r="M96" s="15"/>
      <c r="N96" s="15"/>
      <c r="O96" s="16"/>
      <c r="P96" s="17"/>
      <c r="S96" s="3">
        <f t="shared" si="1"/>
        <v>9</v>
      </c>
      <c r="T96" s="160">
        <v>42797</v>
      </c>
    </row>
    <row r="97" spans="1:19">
      <c r="A97" s="70"/>
      <c r="B97" s="123"/>
      <c r="C97" s="128">
        <v>4</v>
      </c>
      <c r="D97" s="19"/>
      <c r="E97" s="172" t="s">
        <v>36</v>
      </c>
      <c r="F97" s="171"/>
      <c r="G97" s="20"/>
      <c r="H97" s="20"/>
      <c r="I97" s="20"/>
      <c r="J97" s="20"/>
      <c r="K97" s="133"/>
      <c r="L97" s="20"/>
      <c r="M97" s="20"/>
      <c r="N97" s="20"/>
      <c r="O97" s="21"/>
      <c r="P97" s="22"/>
    </row>
    <row r="98" spans="1:19">
      <c r="A98" s="69">
        <f t="shared" ref="A98" si="16">VLOOKUP(R98,S$66:T$96,2,FALSE)</f>
        <v>42792</v>
      </c>
      <c r="B98" s="127" t="str">
        <f t="shared" si="13"/>
        <v>日</v>
      </c>
      <c r="C98" s="72">
        <v>1</v>
      </c>
      <c r="D98" s="115"/>
      <c r="E98" s="11"/>
      <c r="F98" s="23"/>
      <c r="G98" s="23"/>
      <c r="H98" s="23"/>
      <c r="I98" s="23"/>
      <c r="J98" s="23"/>
      <c r="K98" s="23"/>
      <c r="L98" s="23"/>
      <c r="M98" s="23"/>
      <c r="N98" s="23"/>
      <c r="O98" s="12"/>
      <c r="P98" s="13"/>
      <c r="R98" s="3">
        <v>9</v>
      </c>
    </row>
    <row r="99" spans="1:19">
      <c r="A99" s="70"/>
      <c r="B99" s="71"/>
      <c r="C99" s="72">
        <v>2</v>
      </c>
      <c r="D99" s="14"/>
      <c r="E99" s="15"/>
      <c r="F99" s="24"/>
      <c r="G99" s="24"/>
      <c r="H99" s="24"/>
      <c r="I99" s="24"/>
      <c r="J99" s="24"/>
      <c r="K99" s="24"/>
      <c r="L99" s="24"/>
      <c r="M99" s="24"/>
      <c r="N99" s="24"/>
      <c r="O99" s="16"/>
      <c r="P99" s="17"/>
    </row>
    <row r="100" spans="1:19">
      <c r="A100" s="70"/>
      <c r="B100" s="71"/>
      <c r="C100" s="72">
        <v>3</v>
      </c>
      <c r="D100" s="14"/>
      <c r="E100" s="15"/>
      <c r="F100" s="15"/>
      <c r="G100" s="15"/>
      <c r="H100" s="15"/>
      <c r="I100" s="15"/>
      <c r="J100" s="15"/>
      <c r="K100" s="15"/>
      <c r="L100" s="15"/>
      <c r="M100" s="15"/>
      <c r="N100" s="15"/>
      <c r="O100" s="16"/>
      <c r="P100" s="17"/>
    </row>
    <row r="101" spans="1:19">
      <c r="A101" s="70"/>
      <c r="B101" s="123"/>
      <c r="C101" s="128">
        <v>4</v>
      </c>
      <c r="D101" s="19"/>
      <c r="E101" s="20"/>
      <c r="F101" s="20"/>
      <c r="G101" s="20"/>
      <c r="H101" s="20"/>
      <c r="I101" s="20"/>
      <c r="J101" s="20"/>
      <c r="K101" s="172" t="s">
        <v>36</v>
      </c>
      <c r="L101" s="171"/>
      <c r="M101" s="20"/>
      <c r="N101" s="20"/>
      <c r="O101" s="21"/>
      <c r="P101" s="22"/>
    </row>
    <row r="102" spans="1:19">
      <c r="A102" s="28"/>
      <c r="B102" s="28"/>
      <c r="C102" s="53"/>
      <c r="D102" s="54"/>
      <c r="E102" s="54"/>
      <c r="F102" s="54"/>
      <c r="G102" s="54"/>
      <c r="H102" s="54"/>
      <c r="I102" s="54"/>
      <c r="J102" s="54"/>
      <c r="K102" s="54"/>
      <c r="L102" s="54"/>
      <c r="M102" s="54"/>
      <c r="N102" s="54"/>
      <c r="O102" s="54"/>
      <c r="P102" s="159"/>
    </row>
    <row r="103" spans="1:19">
      <c r="A103" s="60" t="s">
        <v>11</v>
      </c>
      <c r="B103" s="3"/>
      <c r="C103" s="39"/>
      <c r="D103" s="40"/>
      <c r="E103" s="40"/>
      <c r="F103" s="33"/>
      <c r="G103" s="33"/>
      <c r="H103" s="33"/>
      <c r="I103" s="33"/>
      <c r="J103" s="33"/>
      <c r="K103" s="33"/>
      <c r="L103" s="33"/>
      <c r="M103" s="33"/>
      <c r="N103" s="33"/>
      <c r="O103" s="33"/>
      <c r="P103" s="157"/>
    </row>
    <row r="104" spans="1:19">
      <c r="A104" s="30"/>
      <c r="B104" s="31"/>
      <c r="C104" s="3"/>
      <c r="D104" s="32"/>
      <c r="E104" s="31"/>
      <c r="F104" s="33"/>
      <c r="G104" s="32"/>
      <c r="H104" s="31"/>
      <c r="I104" s="33"/>
      <c r="J104" s="33"/>
      <c r="K104" s="33"/>
      <c r="L104" s="33"/>
      <c r="M104" s="33"/>
      <c r="N104" s="33"/>
      <c r="O104" s="33"/>
      <c r="P104" s="153"/>
    </row>
    <row r="105" spans="1:19">
      <c r="A105" s="30"/>
      <c r="B105" s="31"/>
      <c r="C105" s="34" t="s">
        <v>12</v>
      </c>
      <c r="D105" s="32"/>
      <c r="E105" s="31"/>
      <c r="F105" s="33"/>
      <c r="G105" s="32"/>
      <c r="H105" s="31"/>
      <c r="I105" s="33"/>
      <c r="J105" s="33"/>
      <c r="K105" s="33"/>
      <c r="L105" s="33"/>
      <c r="M105" s="33"/>
      <c r="N105" s="33"/>
      <c r="O105" s="33"/>
      <c r="P105" s="154"/>
    </row>
    <row r="106" spans="1:19">
      <c r="A106" s="30"/>
      <c r="B106" s="31"/>
      <c r="C106" s="3"/>
      <c r="D106" s="32"/>
      <c r="E106" s="31"/>
      <c r="F106" s="33"/>
      <c r="G106" s="32"/>
      <c r="H106" s="35"/>
      <c r="I106" s="33"/>
      <c r="J106" s="33"/>
      <c r="K106" s="33"/>
      <c r="L106" s="33"/>
      <c r="M106" s="33"/>
      <c r="N106" s="33"/>
      <c r="O106" s="33"/>
      <c r="P106" s="155"/>
    </row>
    <row r="107" spans="1:19">
      <c r="A107" s="30"/>
      <c r="B107" s="31"/>
      <c r="C107" s="3"/>
      <c r="D107" s="32"/>
      <c r="E107" s="31"/>
      <c r="F107" s="33"/>
      <c r="G107" s="33"/>
      <c r="H107" s="33"/>
      <c r="I107" s="33"/>
      <c r="J107" s="33"/>
      <c r="K107" s="33"/>
      <c r="L107" s="33"/>
      <c r="M107" s="33"/>
      <c r="N107" s="33"/>
      <c r="O107" s="33"/>
      <c r="P107" s="154"/>
    </row>
    <row r="108" spans="1:19">
      <c r="A108" s="36"/>
      <c r="B108" s="31"/>
      <c r="C108" s="3"/>
      <c r="D108" s="37"/>
      <c r="E108" s="35"/>
      <c r="F108" s="33"/>
      <c r="G108" s="33"/>
      <c r="H108" s="33"/>
      <c r="I108" s="33"/>
      <c r="J108" s="33"/>
      <c r="K108" s="33"/>
      <c r="L108" s="33"/>
      <c r="M108" s="33"/>
      <c r="N108" s="33"/>
      <c r="O108" s="33"/>
      <c r="P108" s="154"/>
    </row>
    <row r="109" spans="1:19" ht="14.25">
      <c r="A109" s="38" t="s">
        <v>13</v>
      </c>
      <c r="B109" s="39"/>
      <c r="C109" s="3"/>
      <c r="D109" s="40"/>
      <c r="E109" s="40"/>
      <c r="F109" s="33"/>
      <c r="G109" s="33"/>
      <c r="H109" s="33"/>
      <c r="I109" s="33"/>
      <c r="J109" s="33"/>
      <c r="K109" s="33"/>
      <c r="L109" s="33"/>
      <c r="M109" s="33"/>
      <c r="N109" s="33"/>
      <c r="O109" s="33"/>
      <c r="P109" s="156"/>
    </row>
    <row r="110" spans="1:19">
      <c r="A110" s="30"/>
      <c r="B110" s="31"/>
      <c r="C110" s="41"/>
      <c r="D110" s="40"/>
      <c r="E110" s="40"/>
      <c r="F110" s="33"/>
      <c r="G110" s="33"/>
      <c r="H110" s="33"/>
      <c r="I110" s="33"/>
      <c r="J110" s="33"/>
      <c r="K110" s="33"/>
      <c r="L110" s="33"/>
      <c r="M110" s="33"/>
      <c r="N110" s="33"/>
      <c r="O110" s="33"/>
      <c r="P110" s="157"/>
    </row>
    <row r="111" spans="1:19">
      <c r="A111" s="43"/>
      <c r="B111" s="44"/>
      <c r="C111" s="44"/>
      <c r="D111" s="45"/>
      <c r="E111" s="45"/>
      <c r="F111" s="46"/>
      <c r="G111" s="46"/>
      <c r="H111" s="46"/>
      <c r="I111" s="46"/>
      <c r="J111" s="46"/>
      <c r="K111" s="46"/>
      <c r="L111" s="46"/>
      <c r="M111" s="46"/>
      <c r="N111" s="46"/>
      <c r="O111" s="46"/>
      <c r="P111" s="158"/>
    </row>
    <row r="112" spans="1:19">
      <c r="A112" s="48"/>
      <c r="B112" s="27"/>
      <c r="C112" s="27"/>
      <c r="D112" s="40"/>
      <c r="E112" s="40"/>
      <c r="F112" s="33"/>
      <c r="G112" s="33"/>
      <c r="H112" s="33"/>
      <c r="I112" s="33"/>
      <c r="J112" s="33"/>
      <c r="K112" s="33"/>
      <c r="L112" s="33"/>
      <c r="M112" s="33"/>
      <c r="N112" s="33"/>
      <c r="O112" s="33"/>
      <c r="P112" s="42"/>
      <c r="S112" s="3">
        <v>0</v>
      </c>
    </row>
    <row r="113" spans="1:20">
      <c r="A113" s="69">
        <f>VLOOKUP(R113,S$113:T$147,2,FALSE)</f>
        <v>42798</v>
      </c>
      <c r="B113" s="126" t="str">
        <f>""&amp;TEXT(A113,"aaa")&amp;""</f>
        <v>土</v>
      </c>
      <c r="C113" s="129">
        <v>1</v>
      </c>
      <c r="D113" s="115"/>
      <c r="E113" s="162" t="s">
        <v>37</v>
      </c>
      <c r="F113" s="106"/>
      <c r="G113" s="106"/>
      <c r="H113" s="106"/>
      <c r="I113" s="106"/>
      <c r="J113" s="106"/>
      <c r="K113" s="106"/>
      <c r="L113" s="106"/>
      <c r="M113" s="23"/>
      <c r="N113" s="23"/>
      <c r="O113" s="12"/>
      <c r="P113" s="81" t="s">
        <v>28</v>
      </c>
      <c r="R113" s="3">
        <v>1</v>
      </c>
      <c r="S113" s="3">
        <f>IF(OR(WEEKDAY(T113)=7,WEEKDAY(T113)=1,U113=1),S112+1,S112)</f>
        <v>0</v>
      </c>
      <c r="T113" s="160">
        <v>42795</v>
      </c>
    </row>
    <row r="114" spans="1:20">
      <c r="A114" s="70"/>
      <c r="B114" s="71"/>
      <c r="C114" s="72">
        <v>2</v>
      </c>
      <c r="D114" s="14"/>
      <c r="E114" s="108"/>
      <c r="F114" s="107"/>
      <c r="G114" s="107"/>
      <c r="H114" s="107"/>
      <c r="I114" s="107"/>
      <c r="J114" s="107"/>
      <c r="K114" s="107"/>
      <c r="L114" s="107"/>
      <c r="M114" s="24"/>
      <c r="N114" s="24"/>
      <c r="O114" s="16"/>
      <c r="P114" s="139" t="s">
        <v>38</v>
      </c>
      <c r="S114" s="3">
        <f t="shared" ref="S114:S143" si="17">IF(OR(WEEKDAY(T114)=7,WEEKDAY(T114)=1,U114=1),S113+1,S113)</f>
        <v>0</v>
      </c>
      <c r="T114" s="160">
        <v>42796</v>
      </c>
    </row>
    <row r="115" spans="1:20">
      <c r="A115" s="70"/>
      <c r="B115" s="71"/>
      <c r="C115" s="72">
        <v>3</v>
      </c>
      <c r="D115" s="14"/>
      <c r="E115" s="15"/>
      <c r="F115" s="15"/>
      <c r="G115" s="15"/>
      <c r="H115" s="15"/>
      <c r="I115" s="15"/>
      <c r="J115" s="15"/>
      <c r="K115" s="15"/>
      <c r="L115" s="15"/>
      <c r="M115" s="15"/>
      <c r="N115" s="15"/>
      <c r="O115" s="16"/>
      <c r="P115" s="17"/>
      <c r="S115" s="3">
        <f t="shared" si="17"/>
        <v>0</v>
      </c>
      <c r="T115" s="160">
        <v>42797</v>
      </c>
    </row>
    <row r="116" spans="1:20">
      <c r="A116" s="70"/>
      <c r="B116" s="71"/>
      <c r="C116" s="72">
        <v>4</v>
      </c>
      <c r="D116" s="19"/>
      <c r="E116" s="173"/>
      <c r="F116" s="109"/>
      <c r="G116" s="173"/>
      <c r="H116" s="109"/>
      <c r="I116" s="109"/>
      <c r="J116" s="109"/>
      <c r="K116" s="109"/>
      <c r="L116" s="109"/>
      <c r="M116" s="20"/>
      <c r="N116" s="20"/>
      <c r="O116" s="21"/>
      <c r="P116" s="18"/>
      <c r="S116" s="3">
        <f t="shared" si="17"/>
        <v>1</v>
      </c>
      <c r="T116" s="160">
        <v>42798</v>
      </c>
    </row>
    <row r="117" spans="1:20">
      <c r="A117" s="69">
        <f>VLOOKUP(R117,S$113:T$147,2,FALSE)</f>
        <v>42799</v>
      </c>
      <c r="B117" s="126" t="str">
        <f>""&amp;TEXT(A117,"aaa")&amp;""</f>
        <v>日</v>
      </c>
      <c r="C117" s="129">
        <v>1</v>
      </c>
      <c r="D117" s="115"/>
      <c r="E117" s="11"/>
      <c r="F117" s="23"/>
      <c r="G117" s="23"/>
      <c r="H117" s="23"/>
      <c r="I117" s="23"/>
      <c r="J117" s="23"/>
      <c r="K117" s="23"/>
      <c r="L117" s="23"/>
      <c r="M117" s="23"/>
      <c r="N117" s="23"/>
      <c r="O117" s="12"/>
      <c r="P117" s="81" t="s">
        <v>29</v>
      </c>
      <c r="R117" s="3">
        <v>2</v>
      </c>
      <c r="S117" s="3">
        <f t="shared" si="17"/>
        <v>2</v>
      </c>
      <c r="T117" s="160">
        <v>42799</v>
      </c>
    </row>
    <row r="118" spans="1:20">
      <c r="A118" s="70"/>
      <c r="B118" s="71"/>
      <c r="C118" s="72">
        <v>2</v>
      </c>
      <c r="D118" s="14"/>
      <c r="E118" s="15"/>
      <c r="F118" s="24"/>
      <c r="G118" s="24"/>
      <c r="H118" s="24"/>
      <c r="I118" s="24"/>
      <c r="J118" s="24"/>
      <c r="K118" s="24"/>
      <c r="L118" s="24"/>
      <c r="M118" s="24"/>
      <c r="N118" s="24"/>
      <c r="O118" s="16"/>
      <c r="P118" s="17"/>
      <c r="S118" s="3">
        <f t="shared" si="17"/>
        <v>2</v>
      </c>
      <c r="T118" s="160">
        <v>42800</v>
      </c>
    </row>
    <row r="119" spans="1:20">
      <c r="A119" s="70"/>
      <c r="B119" s="71"/>
      <c r="C119" s="72">
        <v>3</v>
      </c>
      <c r="D119" s="14"/>
      <c r="E119" s="15"/>
      <c r="F119" s="15"/>
      <c r="G119" s="15"/>
      <c r="H119" s="15"/>
      <c r="I119" s="15"/>
      <c r="J119" s="15"/>
      <c r="K119" s="15"/>
      <c r="L119" s="15"/>
      <c r="M119" s="15"/>
      <c r="N119" s="15"/>
      <c r="O119" s="16"/>
      <c r="P119" s="17"/>
      <c r="S119" s="3">
        <f t="shared" si="17"/>
        <v>2</v>
      </c>
      <c r="T119" s="160">
        <v>42801</v>
      </c>
    </row>
    <row r="120" spans="1:20">
      <c r="A120" s="70"/>
      <c r="B120" s="71"/>
      <c r="C120" s="128">
        <v>4</v>
      </c>
      <c r="D120" s="19"/>
      <c r="E120" s="172" t="s">
        <v>36</v>
      </c>
      <c r="F120" s="171"/>
      <c r="G120" s="20"/>
      <c r="H120" s="20"/>
      <c r="I120" s="20"/>
      <c r="J120" s="20"/>
      <c r="K120" s="20"/>
      <c r="L120" s="20"/>
      <c r="M120" s="20"/>
      <c r="N120" s="20"/>
      <c r="O120" s="21"/>
      <c r="P120" s="25"/>
      <c r="S120" s="3">
        <f t="shared" si="17"/>
        <v>2</v>
      </c>
      <c r="T120" s="160">
        <v>42802</v>
      </c>
    </row>
    <row r="121" spans="1:20">
      <c r="A121" s="69">
        <f>VLOOKUP(R121,S$113:T$147,2,FALSE)</f>
        <v>42805</v>
      </c>
      <c r="B121" s="126" t="str">
        <f>""&amp;TEXT(A121,"aaa")&amp;""</f>
        <v>土</v>
      </c>
      <c r="C121" s="129">
        <v>1</v>
      </c>
      <c r="D121" s="10"/>
      <c r="E121" s="111" t="s">
        <v>17</v>
      </c>
      <c r="F121" s="111"/>
      <c r="G121" s="112"/>
      <c r="H121" s="112"/>
      <c r="I121" s="23"/>
      <c r="J121" s="23"/>
      <c r="K121" s="23"/>
      <c r="L121" s="23"/>
      <c r="M121" s="23"/>
      <c r="N121" s="23"/>
      <c r="O121" s="12"/>
      <c r="P121" s="13"/>
      <c r="R121" s="3">
        <v>3</v>
      </c>
      <c r="S121" s="3">
        <f t="shared" si="17"/>
        <v>2</v>
      </c>
      <c r="T121" s="160">
        <v>42803</v>
      </c>
    </row>
    <row r="122" spans="1:20">
      <c r="A122" s="70"/>
      <c r="B122" s="71"/>
      <c r="C122" s="72">
        <v>2</v>
      </c>
      <c r="D122" s="14"/>
      <c r="E122" s="113"/>
      <c r="F122" s="113"/>
      <c r="G122" s="114"/>
      <c r="H122" s="114"/>
      <c r="I122" s="24"/>
      <c r="J122" s="24"/>
      <c r="K122" s="24"/>
      <c r="L122" s="24"/>
      <c r="M122" s="24"/>
      <c r="N122" s="24"/>
      <c r="O122" s="16"/>
      <c r="P122" s="17"/>
      <c r="S122" s="3">
        <f t="shared" si="17"/>
        <v>2</v>
      </c>
      <c r="T122" s="160">
        <v>42804</v>
      </c>
    </row>
    <row r="123" spans="1:20">
      <c r="A123" s="70"/>
      <c r="B123" s="71"/>
      <c r="C123" s="72">
        <v>3</v>
      </c>
      <c r="D123" s="14"/>
      <c r="E123" s="15"/>
      <c r="F123" s="15"/>
      <c r="G123" s="15"/>
      <c r="H123" s="15"/>
      <c r="I123" s="15"/>
      <c r="J123" s="15"/>
      <c r="K123" s="15"/>
      <c r="L123" s="15"/>
      <c r="M123" s="15"/>
      <c r="N123" s="15"/>
      <c r="O123" s="16"/>
      <c r="P123" s="17"/>
      <c r="S123" s="3">
        <f t="shared" si="17"/>
        <v>3</v>
      </c>
      <c r="T123" s="160">
        <v>42805</v>
      </c>
    </row>
    <row r="124" spans="1:20">
      <c r="A124" s="70"/>
      <c r="B124" s="71"/>
      <c r="C124" s="128">
        <v>4</v>
      </c>
      <c r="D124" s="19"/>
      <c r="E124" s="137"/>
      <c r="F124" s="137"/>
      <c r="G124" s="137"/>
      <c r="H124" s="137"/>
      <c r="I124" s="172" t="s">
        <v>36</v>
      </c>
      <c r="J124" s="171"/>
      <c r="K124" s="171"/>
      <c r="L124" s="171"/>
      <c r="M124" s="20"/>
      <c r="N124" s="20"/>
      <c r="O124" s="21"/>
      <c r="P124" s="25"/>
      <c r="S124" s="3">
        <f t="shared" si="17"/>
        <v>4</v>
      </c>
      <c r="T124" s="160">
        <v>42806</v>
      </c>
    </row>
    <row r="125" spans="1:20">
      <c r="A125" s="69">
        <f>VLOOKUP(R125,S$113:T$147,2,FALSE)</f>
        <v>42806</v>
      </c>
      <c r="B125" s="126" t="str">
        <f>""&amp;TEXT(A125,"aaa")&amp;""</f>
        <v>日</v>
      </c>
      <c r="C125" s="72">
        <v>1</v>
      </c>
      <c r="D125" s="10"/>
      <c r="E125" s="11"/>
      <c r="F125" s="23"/>
      <c r="G125" s="23"/>
      <c r="H125" s="23"/>
      <c r="I125" s="23"/>
      <c r="J125" s="23"/>
      <c r="K125" s="23"/>
      <c r="L125" s="23"/>
      <c r="M125" s="23"/>
      <c r="N125" s="23"/>
      <c r="O125" s="12"/>
      <c r="P125" s="13"/>
      <c r="R125" s="3">
        <v>4</v>
      </c>
      <c r="S125" s="3">
        <f t="shared" si="17"/>
        <v>4</v>
      </c>
      <c r="T125" s="160">
        <v>42807</v>
      </c>
    </row>
    <row r="126" spans="1:20">
      <c r="A126" s="70"/>
      <c r="B126" s="71"/>
      <c r="C126" s="72">
        <v>2</v>
      </c>
      <c r="D126" s="14"/>
      <c r="E126" s="15"/>
      <c r="F126" s="24"/>
      <c r="G126" s="24"/>
      <c r="H126" s="24"/>
      <c r="I126" s="24"/>
      <c r="J126" s="24"/>
      <c r="K126" s="24"/>
      <c r="L126" s="24"/>
      <c r="M126" s="24"/>
      <c r="N126" s="24"/>
      <c r="O126" s="16"/>
      <c r="P126" s="17"/>
      <c r="S126" s="3">
        <f t="shared" si="17"/>
        <v>4</v>
      </c>
      <c r="T126" s="160">
        <v>42808</v>
      </c>
    </row>
    <row r="127" spans="1:20">
      <c r="A127" s="70"/>
      <c r="B127" s="71"/>
      <c r="C127" s="72">
        <v>3</v>
      </c>
      <c r="D127" s="14"/>
      <c r="E127" s="15"/>
      <c r="F127" s="15"/>
      <c r="G127" s="15"/>
      <c r="H127" s="15"/>
      <c r="I127" s="15"/>
      <c r="J127" s="15"/>
      <c r="K127" s="15"/>
      <c r="L127" s="15"/>
      <c r="M127" s="15"/>
      <c r="N127" s="15"/>
      <c r="O127" s="16"/>
      <c r="P127" s="17"/>
      <c r="S127" s="3">
        <f t="shared" si="17"/>
        <v>4</v>
      </c>
      <c r="T127" s="160">
        <v>42809</v>
      </c>
    </row>
    <row r="128" spans="1:20">
      <c r="A128" s="70"/>
      <c r="B128" s="71"/>
      <c r="C128" s="72">
        <v>4</v>
      </c>
      <c r="D128" s="19"/>
      <c r="E128" s="172" t="s">
        <v>36</v>
      </c>
      <c r="F128" s="171"/>
      <c r="G128" s="133"/>
      <c r="H128" s="20"/>
      <c r="I128" s="20"/>
      <c r="J128" s="20"/>
      <c r="K128" s="20"/>
      <c r="L128" s="20"/>
      <c r="M128" s="20"/>
      <c r="N128" s="20"/>
      <c r="O128" s="21"/>
      <c r="P128" s="25"/>
      <c r="S128" s="3">
        <f t="shared" si="17"/>
        <v>4</v>
      </c>
      <c r="T128" s="160">
        <v>42810</v>
      </c>
    </row>
    <row r="129" spans="1:21">
      <c r="A129" s="69">
        <f>VLOOKUP(R129,S$113:T$147,2,FALSE)</f>
        <v>42812</v>
      </c>
      <c r="B129" s="126" t="str">
        <f>""&amp;TEXT(A129,"aaa")&amp;""</f>
        <v>土</v>
      </c>
      <c r="C129" s="129">
        <v>1</v>
      </c>
      <c r="D129" s="115"/>
      <c r="E129" s="138"/>
      <c r="F129" s="23"/>
      <c r="G129" s="23"/>
      <c r="H129" s="23"/>
      <c r="I129" s="138"/>
      <c r="J129" s="23"/>
      <c r="K129" s="23"/>
      <c r="L129" s="23"/>
      <c r="M129" s="23"/>
      <c r="N129" s="23"/>
      <c r="O129" s="12"/>
      <c r="P129" s="13"/>
      <c r="R129" s="3">
        <v>5</v>
      </c>
      <c r="S129" s="3">
        <f t="shared" si="17"/>
        <v>4</v>
      </c>
      <c r="T129" s="160">
        <v>42811</v>
      </c>
    </row>
    <row r="130" spans="1:21">
      <c r="A130" s="70"/>
      <c r="B130" s="71"/>
      <c r="C130" s="72">
        <v>2</v>
      </c>
      <c r="D130" s="14"/>
      <c r="E130" s="161"/>
      <c r="F130" s="24"/>
      <c r="G130" s="24"/>
      <c r="H130" s="24"/>
      <c r="I130" s="24"/>
      <c r="J130" s="24"/>
      <c r="K130" s="24"/>
      <c r="L130" s="24"/>
      <c r="M130" s="24"/>
      <c r="N130" s="24"/>
      <c r="O130" s="16"/>
      <c r="P130" s="17"/>
      <c r="S130" s="3">
        <f t="shared" si="17"/>
        <v>5</v>
      </c>
      <c r="T130" s="160">
        <v>42812</v>
      </c>
    </row>
    <row r="131" spans="1:21">
      <c r="A131" s="70"/>
      <c r="B131" s="71"/>
      <c r="C131" s="72">
        <v>3</v>
      </c>
      <c r="D131" s="14"/>
      <c r="E131" s="15"/>
      <c r="F131" s="15"/>
      <c r="G131" s="15"/>
      <c r="H131" s="15"/>
      <c r="I131" s="118"/>
      <c r="J131" s="24"/>
      <c r="K131" s="118"/>
      <c r="L131" s="24"/>
      <c r="M131" s="15"/>
      <c r="N131" s="15"/>
      <c r="O131" s="16"/>
      <c r="P131" s="17"/>
      <c r="S131" s="3">
        <f t="shared" si="17"/>
        <v>6</v>
      </c>
      <c r="T131" s="160">
        <v>42813</v>
      </c>
    </row>
    <row r="132" spans="1:21">
      <c r="A132" s="70"/>
      <c r="B132" s="71"/>
      <c r="C132" s="128">
        <v>4</v>
      </c>
      <c r="D132" s="19"/>
      <c r="E132" s="20"/>
      <c r="F132" s="20"/>
      <c r="G132" s="20"/>
      <c r="H132" s="20"/>
      <c r="I132" s="133"/>
      <c r="J132" s="20"/>
      <c r="K132" s="133"/>
      <c r="L132" s="20"/>
      <c r="M132" s="20"/>
      <c r="N132" s="20"/>
      <c r="O132" s="21"/>
      <c r="P132" s="25"/>
      <c r="S132" s="3">
        <f t="shared" si="17"/>
        <v>7</v>
      </c>
      <c r="T132" s="160">
        <v>42814</v>
      </c>
      <c r="U132" s="3">
        <v>1</v>
      </c>
    </row>
    <row r="133" spans="1:21">
      <c r="A133" s="69">
        <f>VLOOKUP(R133,S$113:T$147,2,FALSE)</f>
        <v>42813</v>
      </c>
      <c r="B133" s="126" t="str">
        <f>""&amp;TEXT(A133,"aaa")&amp;""</f>
        <v>日</v>
      </c>
      <c r="C133" s="72">
        <v>1</v>
      </c>
      <c r="D133" s="115"/>
      <c r="E133" s="11"/>
      <c r="F133" s="11"/>
      <c r="G133" s="23"/>
      <c r="H133" s="23"/>
      <c r="I133" s="23"/>
      <c r="J133" s="23"/>
      <c r="K133" s="23"/>
      <c r="L133" s="23"/>
      <c r="M133" s="23"/>
      <c r="N133" s="23"/>
      <c r="O133" s="12"/>
      <c r="P133" s="102"/>
      <c r="R133" s="3">
        <v>6</v>
      </c>
      <c r="S133" s="3">
        <f t="shared" si="17"/>
        <v>7</v>
      </c>
      <c r="T133" s="160">
        <v>42815</v>
      </c>
    </row>
    <row r="134" spans="1:21">
      <c r="A134" s="70"/>
      <c r="B134" s="71"/>
      <c r="C134" s="72">
        <v>2</v>
      </c>
      <c r="D134" s="14"/>
      <c r="E134" s="15"/>
      <c r="F134" s="15"/>
      <c r="G134" s="24"/>
      <c r="H134" s="24"/>
      <c r="I134" s="24"/>
      <c r="J134" s="24"/>
      <c r="K134" s="24"/>
      <c r="L134" s="24"/>
      <c r="M134" s="24"/>
      <c r="N134" s="24"/>
      <c r="O134" s="16"/>
      <c r="P134" s="17"/>
      <c r="S134" s="3">
        <f t="shared" si="17"/>
        <v>7</v>
      </c>
      <c r="T134" s="160">
        <v>42816</v>
      </c>
    </row>
    <row r="135" spans="1:21">
      <c r="A135" s="70"/>
      <c r="B135" s="71"/>
      <c r="C135" s="72">
        <v>3</v>
      </c>
      <c r="D135" s="14"/>
      <c r="E135" s="15"/>
      <c r="F135" s="15"/>
      <c r="G135" s="15"/>
      <c r="H135" s="15"/>
      <c r="I135" s="15"/>
      <c r="J135" s="15"/>
      <c r="K135" s="15"/>
      <c r="L135" s="15"/>
      <c r="M135" s="15"/>
      <c r="N135" s="15"/>
      <c r="O135" s="16"/>
      <c r="P135" s="17"/>
      <c r="S135" s="3">
        <f t="shared" si="17"/>
        <v>7</v>
      </c>
      <c r="T135" s="160">
        <v>42817</v>
      </c>
    </row>
    <row r="136" spans="1:21">
      <c r="A136" s="70"/>
      <c r="B136" s="71"/>
      <c r="C136" s="72">
        <v>4</v>
      </c>
      <c r="D136" s="19"/>
      <c r="E136" s="172" t="s">
        <v>36</v>
      </c>
      <c r="F136" s="171"/>
      <c r="G136" s="20"/>
      <c r="H136" s="20"/>
      <c r="I136" s="20"/>
      <c r="J136" s="20"/>
      <c r="K136" s="133"/>
      <c r="L136" s="20"/>
      <c r="M136" s="20"/>
      <c r="N136" s="20"/>
      <c r="O136" s="21"/>
      <c r="P136" s="104"/>
      <c r="S136" s="3">
        <f t="shared" si="17"/>
        <v>7</v>
      </c>
      <c r="T136" s="160">
        <v>42818</v>
      </c>
    </row>
    <row r="137" spans="1:21">
      <c r="A137" s="69">
        <f>VLOOKUP(R137,S$113:T$147,2,FALSE)</f>
        <v>42814</v>
      </c>
      <c r="B137" s="126" t="str">
        <f>""&amp;TEXT(A137,"aaa")&amp;""</f>
        <v>月</v>
      </c>
      <c r="C137" s="129">
        <v>1</v>
      </c>
      <c r="D137" s="115"/>
      <c r="E137" s="117"/>
      <c r="F137" s="11"/>
      <c r="G137" s="23"/>
      <c r="H137" s="23"/>
      <c r="I137" s="23"/>
      <c r="J137" s="23"/>
      <c r="K137" s="23"/>
      <c r="L137" s="23"/>
      <c r="M137" s="23"/>
      <c r="N137" s="23"/>
      <c r="O137" s="12"/>
      <c r="P137" s="13"/>
      <c r="R137" s="3">
        <v>7</v>
      </c>
      <c r="S137" s="3">
        <f t="shared" si="17"/>
        <v>8</v>
      </c>
      <c r="T137" s="160">
        <v>42819</v>
      </c>
    </row>
    <row r="138" spans="1:21">
      <c r="A138" s="70"/>
      <c r="B138" s="71"/>
      <c r="C138" s="72">
        <v>2</v>
      </c>
      <c r="D138" s="14"/>
      <c r="E138" s="15"/>
      <c r="F138" s="15"/>
      <c r="G138" s="24"/>
      <c r="H138" s="24"/>
      <c r="I138" s="24"/>
      <c r="J138" s="24"/>
      <c r="K138" s="24"/>
      <c r="L138" s="24"/>
      <c r="M138" s="24"/>
      <c r="N138" s="24"/>
      <c r="O138" s="16"/>
      <c r="P138" s="17"/>
      <c r="S138" s="3">
        <f t="shared" si="17"/>
        <v>9</v>
      </c>
      <c r="T138" s="160">
        <v>42820</v>
      </c>
    </row>
    <row r="139" spans="1:21">
      <c r="A139" s="70"/>
      <c r="B139" s="71"/>
      <c r="C139" s="72">
        <v>3</v>
      </c>
      <c r="D139" s="14"/>
      <c r="E139" s="15"/>
      <c r="F139" s="15"/>
      <c r="G139" s="15"/>
      <c r="H139" s="15"/>
      <c r="I139" s="15"/>
      <c r="J139" s="15"/>
      <c r="K139" s="15"/>
      <c r="L139" s="15"/>
      <c r="M139" s="15"/>
      <c r="N139" s="15"/>
      <c r="O139" s="16"/>
      <c r="P139" s="17"/>
      <c r="S139" s="3">
        <f t="shared" si="17"/>
        <v>9</v>
      </c>
      <c r="T139" s="160">
        <v>42821</v>
      </c>
    </row>
    <row r="140" spans="1:21">
      <c r="A140" s="70"/>
      <c r="B140" s="71"/>
      <c r="C140" s="128">
        <v>4</v>
      </c>
      <c r="D140" s="19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1"/>
      <c r="P140" s="25"/>
      <c r="S140" s="3">
        <f t="shared" si="17"/>
        <v>9</v>
      </c>
      <c r="T140" s="160">
        <v>42822</v>
      </c>
    </row>
    <row r="141" spans="1:21">
      <c r="A141" s="69">
        <f>VLOOKUP(R141,S$113:T$147,2,FALSE)</f>
        <v>42819</v>
      </c>
      <c r="B141" s="126" t="str">
        <f>""&amp;TEXT(A141,"aaa")&amp;""</f>
        <v>土</v>
      </c>
      <c r="C141" s="129">
        <v>1</v>
      </c>
      <c r="D141" s="115"/>
      <c r="E141" s="117"/>
      <c r="F141" s="117"/>
      <c r="G141" s="117"/>
      <c r="H141" s="117"/>
      <c r="I141" s="23"/>
      <c r="J141" s="23"/>
      <c r="K141" s="23"/>
      <c r="L141" s="23"/>
      <c r="M141" s="23"/>
      <c r="N141" s="23"/>
      <c r="O141" s="12"/>
      <c r="P141" s="13"/>
      <c r="R141" s="3">
        <v>8</v>
      </c>
      <c r="S141" s="3">
        <f t="shared" si="17"/>
        <v>9</v>
      </c>
      <c r="T141" s="160">
        <v>42823</v>
      </c>
    </row>
    <row r="142" spans="1:21">
      <c r="A142" s="70"/>
      <c r="B142" s="71"/>
      <c r="C142" s="72">
        <v>2</v>
      </c>
      <c r="D142" s="14"/>
      <c r="E142" s="118"/>
      <c r="F142" s="118"/>
      <c r="G142" s="118"/>
      <c r="H142" s="118"/>
      <c r="I142" s="24"/>
      <c r="J142" s="24"/>
      <c r="K142" s="24"/>
      <c r="L142" s="24"/>
      <c r="M142" s="24"/>
      <c r="N142" s="24"/>
      <c r="O142" s="16"/>
      <c r="P142" s="17"/>
      <c r="S142" s="3">
        <f t="shared" si="17"/>
        <v>9</v>
      </c>
      <c r="T142" s="160">
        <v>42824</v>
      </c>
    </row>
    <row r="143" spans="1:21">
      <c r="A143" s="70"/>
      <c r="B143" s="71"/>
      <c r="C143" s="72">
        <v>3</v>
      </c>
      <c r="D143" s="14"/>
      <c r="E143" s="15"/>
      <c r="F143" s="15"/>
      <c r="G143" s="15"/>
      <c r="H143" s="15"/>
      <c r="I143" s="15"/>
      <c r="J143" s="15"/>
      <c r="K143" s="15"/>
      <c r="L143" s="15"/>
      <c r="M143" s="15"/>
      <c r="N143" s="15"/>
      <c r="O143" s="16"/>
      <c r="P143" s="17"/>
      <c r="S143" s="3">
        <f t="shared" si="17"/>
        <v>9</v>
      </c>
      <c r="T143" s="160">
        <v>42825</v>
      </c>
    </row>
    <row r="144" spans="1:21">
      <c r="A144" s="70"/>
      <c r="B144" s="71"/>
      <c r="C144" s="128">
        <v>4</v>
      </c>
      <c r="D144" s="19"/>
      <c r="E144" s="172" t="s">
        <v>36</v>
      </c>
      <c r="F144" s="178"/>
      <c r="G144" s="178"/>
      <c r="H144" s="178"/>
      <c r="I144" s="20"/>
      <c r="J144" s="20"/>
      <c r="K144" s="20"/>
      <c r="L144" s="20"/>
      <c r="M144" s="20"/>
      <c r="N144" s="20"/>
      <c r="O144" s="21"/>
      <c r="P144" s="25"/>
    </row>
    <row r="145" spans="1:20">
      <c r="A145" s="69">
        <f>VLOOKUP(R145,S$113:T$147,2,FALSE)</f>
        <v>42820</v>
      </c>
      <c r="B145" s="126" t="str">
        <f>""&amp;TEXT(A145,"aaa")&amp;""</f>
        <v>日</v>
      </c>
      <c r="C145" s="129">
        <v>1</v>
      </c>
      <c r="D145" s="115"/>
      <c r="E145" s="174" t="s">
        <v>39</v>
      </c>
      <c r="F145" s="174"/>
      <c r="G145" s="174"/>
      <c r="H145" s="174"/>
      <c r="I145" s="23"/>
      <c r="J145" s="23"/>
      <c r="K145" s="23"/>
      <c r="L145" s="23"/>
      <c r="M145" s="23"/>
      <c r="N145" s="23"/>
      <c r="O145" s="12"/>
      <c r="P145" s="13"/>
      <c r="R145" s="3">
        <v>9</v>
      </c>
      <c r="T145" s="160"/>
    </row>
    <row r="146" spans="1:20">
      <c r="A146" s="70"/>
      <c r="B146" s="71"/>
      <c r="C146" s="72">
        <v>2</v>
      </c>
      <c r="D146" s="14"/>
      <c r="E146" s="175"/>
      <c r="F146" s="175"/>
      <c r="G146" s="175"/>
      <c r="H146" s="175"/>
      <c r="I146" s="24"/>
      <c r="J146" s="24"/>
      <c r="K146" s="24"/>
      <c r="L146" s="24"/>
      <c r="M146" s="24"/>
      <c r="N146" s="24"/>
      <c r="O146" s="16"/>
      <c r="P146" s="17"/>
      <c r="T146" s="160"/>
    </row>
    <row r="147" spans="1:20">
      <c r="A147" s="70"/>
      <c r="B147" s="71"/>
      <c r="C147" s="72">
        <v>3</v>
      </c>
      <c r="D147" s="14"/>
      <c r="E147" s="15"/>
      <c r="F147" s="15"/>
      <c r="G147" s="15"/>
      <c r="H147" s="15"/>
      <c r="I147" s="15"/>
      <c r="J147" s="15"/>
      <c r="K147" s="15"/>
      <c r="L147" s="15"/>
      <c r="M147" s="15"/>
      <c r="N147" s="15"/>
      <c r="O147" s="16"/>
      <c r="P147" s="17"/>
      <c r="T147" s="160"/>
    </row>
    <row r="148" spans="1:20">
      <c r="A148" s="70"/>
      <c r="B148" s="71"/>
      <c r="C148" s="128">
        <v>4</v>
      </c>
      <c r="D148" s="19"/>
      <c r="E148" s="176"/>
      <c r="F148" s="137"/>
      <c r="G148" s="137"/>
      <c r="H148" s="137"/>
      <c r="I148" s="20"/>
      <c r="J148" s="20"/>
      <c r="K148" s="172" t="s">
        <v>36</v>
      </c>
      <c r="L148" s="171"/>
      <c r="M148" s="20"/>
      <c r="N148" s="20"/>
      <c r="O148" s="21"/>
      <c r="P148" s="25"/>
    </row>
    <row r="149" spans="1:20" ht="13.5" customHeight="1">
      <c r="A149" s="26" t="s">
        <v>11</v>
      </c>
      <c r="B149" s="27"/>
      <c r="C149" s="6"/>
      <c r="D149" s="37"/>
      <c r="E149" s="35"/>
      <c r="F149" s="58"/>
      <c r="G149" s="33"/>
      <c r="H149" s="33"/>
      <c r="I149" s="58"/>
      <c r="J149" s="58"/>
      <c r="K149" s="58"/>
      <c r="L149" s="58"/>
      <c r="M149" s="58"/>
      <c r="N149" s="58"/>
      <c r="O149" s="58"/>
      <c r="P149" s="55"/>
    </row>
    <row r="150" spans="1:20" ht="13.5" customHeight="1">
      <c r="A150" s="36"/>
      <c r="B150" s="62"/>
      <c r="C150" s="32"/>
      <c r="D150" s="37"/>
      <c r="E150" s="35"/>
      <c r="F150" s="58"/>
      <c r="G150" s="33"/>
      <c r="H150" s="33"/>
      <c r="I150" s="58"/>
      <c r="J150" s="58"/>
      <c r="K150" s="58"/>
      <c r="L150" s="58"/>
      <c r="M150" s="58"/>
      <c r="N150" s="58"/>
      <c r="O150" s="58"/>
      <c r="P150" s="59"/>
    </row>
    <row r="151" spans="1:20" ht="13.5" customHeight="1">
      <c r="A151" s="36"/>
      <c r="B151" s="62"/>
      <c r="C151" s="34" t="s">
        <v>12</v>
      </c>
      <c r="D151" s="37"/>
      <c r="E151" s="35"/>
      <c r="F151" s="58"/>
      <c r="G151" s="33"/>
      <c r="H151" s="33"/>
      <c r="I151" s="58"/>
      <c r="J151" s="58"/>
      <c r="K151" s="58"/>
      <c r="L151" s="58"/>
      <c r="M151" s="58"/>
      <c r="N151" s="58"/>
      <c r="O151" s="58"/>
      <c r="P151" s="59"/>
    </row>
    <row r="152" spans="1:20" ht="13.5" customHeight="1">
      <c r="A152" s="36"/>
      <c r="B152" s="62"/>
      <c r="C152" s="32"/>
      <c r="D152" s="37"/>
      <c r="E152" s="35"/>
      <c r="F152" s="58"/>
      <c r="G152" s="33"/>
      <c r="H152" s="33"/>
      <c r="I152" s="58"/>
      <c r="J152" s="58"/>
      <c r="K152" s="58"/>
      <c r="L152" s="58"/>
      <c r="M152" s="58"/>
      <c r="N152" s="58"/>
      <c r="O152" s="58"/>
      <c r="P152" s="59"/>
    </row>
    <row r="153" spans="1:20" ht="13.5" customHeight="1">
      <c r="A153" s="36"/>
      <c r="B153" s="62"/>
      <c r="C153" s="32"/>
      <c r="D153" s="37"/>
      <c r="E153" s="35"/>
      <c r="F153" s="58"/>
      <c r="G153" s="33"/>
      <c r="H153" s="33"/>
      <c r="I153" s="58"/>
      <c r="J153" s="58"/>
      <c r="K153" s="58"/>
      <c r="L153" s="58"/>
      <c r="M153" s="58"/>
      <c r="N153" s="58"/>
      <c r="O153" s="58"/>
      <c r="P153" s="59"/>
    </row>
    <row r="154" spans="1:20" ht="13.5" customHeight="1">
      <c r="A154" s="36"/>
      <c r="B154" s="31"/>
      <c r="C154" s="61"/>
      <c r="D154" s="37"/>
      <c r="E154" s="35"/>
      <c r="F154" s="58"/>
      <c r="G154" s="33"/>
      <c r="H154" s="33"/>
      <c r="I154" s="58"/>
      <c r="J154" s="58"/>
      <c r="K154" s="58"/>
      <c r="L154" s="58"/>
      <c r="M154" s="58"/>
      <c r="N154" s="58"/>
      <c r="O154" s="58"/>
      <c r="P154" s="59"/>
    </row>
    <row r="155" spans="1:20" ht="13.5" customHeight="1">
      <c r="A155" s="38" t="s">
        <v>13</v>
      </c>
      <c r="B155" s="39"/>
      <c r="C155" s="61"/>
      <c r="D155" s="40"/>
      <c r="E155" s="57"/>
      <c r="F155" s="58"/>
      <c r="G155" s="33"/>
      <c r="H155" s="33"/>
      <c r="I155" s="58"/>
      <c r="J155" s="58"/>
      <c r="K155" s="58"/>
      <c r="L155" s="58"/>
      <c r="M155" s="58"/>
      <c r="N155" s="58"/>
      <c r="O155" s="58"/>
      <c r="P155" s="59"/>
    </row>
    <row r="156" spans="1:20" ht="13.5" customHeight="1">
      <c r="A156" s="36"/>
      <c r="B156" s="62"/>
      <c r="C156" s="32"/>
      <c r="D156" s="63"/>
      <c r="E156" s="57"/>
      <c r="F156" s="58"/>
      <c r="G156" s="58"/>
      <c r="H156" s="58"/>
      <c r="I156" s="58"/>
      <c r="J156" s="58"/>
      <c r="K156" s="58"/>
      <c r="L156" s="58"/>
      <c r="M156" s="58"/>
      <c r="N156" s="58"/>
      <c r="O156" s="58"/>
      <c r="P156" s="59"/>
    </row>
    <row r="157" spans="1:20" ht="13.5" customHeight="1">
      <c r="A157" s="7"/>
      <c r="B157" s="64"/>
      <c r="C157" s="64"/>
      <c r="D157" s="45"/>
      <c r="E157" s="45"/>
      <c r="F157" s="46"/>
      <c r="G157" s="46"/>
      <c r="H157" s="46"/>
      <c r="I157" s="46"/>
      <c r="J157" s="46"/>
      <c r="K157" s="46"/>
      <c r="L157" s="46"/>
      <c r="M157" s="46"/>
      <c r="N157" s="46"/>
      <c r="O157" s="46"/>
      <c r="P157" s="47"/>
    </row>
    <row r="158" spans="1:20" ht="13.5" customHeight="1">
      <c r="D158" s="65"/>
      <c r="E158" s="65"/>
      <c r="F158" s="66"/>
      <c r="G158" s="66"/>
      <c r="H158" s="66"/>
      <c r="I158" s="66"/>
      <c r="J158" s="66"/>
      <c r="K158" s="66"/>
      <c r="L158" s="66"/>
      <c r="M158" s="66"/>
      <c r="N158" s="66"/>
      <c r="O158" s="66"/>
      <c r="P158" s="67"/>
      <c r="S158" s="3">
        <v>0</v>
      </c>
    </row>
    <row r="159" spans="1:20">
      <c r="A159" s="69">
        <f>VLOOKUP(R159,S$159:T$188,2,FALSE)</f>
        <v>42826</v>
      </c>
      <c r="B159" s="126" t="str">
        <f>""&amp;TEXT(A159,"aaa")&amp;""</f>
        <v>土</v>
      </c>
      <c r="C159" s="129">
        <v>1</v>
      </c>
      <c r="D159" s="115"/>
      <c r="E159" s="162" t="s">
        <v>19</v>
      </c>
      <c r="F159" s="106"/>
      <c r="G159" s="106"/>
      <c r="H159" s="106"/>
      <c r="I159" s="106"/>
      <c r="J159" s="106"/>
      <c r="K159" s="106"/>
      <c r="L159" s="106"/>
      <c r="M159" s="23"/>
      <c r="N159" s="23"/>
      <c r="O159" s="12"/>
      <c r="P159" s="102" t="s">
        <v>31</v>
      </c>
      <c r="R159" s="3">
        <v>1</v>
      </c>
      <c r="S159" s="3">
        <f>IF(OR(WEEKDAY(T159)=7,WEEKDAY(T159)=1,U159=1),S158+1,S158)</f>
        <v>1</v>
      </c>
      <c r="T159" s="160">
        <v>42826</v>
      </c>
    </row>
    <row r="160" spans="1:20">
      <c r="A160" s="70"/>
      <c r="B160" s="71"/>
      <c r="C160" s="72">
        <v>2</v>
      </c>
      <c r="D160" s="14"/>
      <c r="E160" s="107"/>
      <c r="F160" s="107"/>
      <c r="G160" s="107"/>
      <c r="H160" s="107"/>
      <c r="I160" s="107"/>
      <c r="J160" s="107"/>
      <c r="K160" s="107"/>
      <c r="L160" s="107"/>
      <c r="M160" s="24"/>
      <c r="N160" s="24"/>
      <c r="O160" s="16"/>
      <c r="P160" s="17"/>
      <c r="S160" s="3">
        <f t="shared" ref="S160:S188" si="18">IF(OR(WEEKDAY(T160)=7,WEEKDAY(T160)=1,U160=1),S159+1,S159)</f>
        <v>2</v>
      </c>
      <c r="T160" s="160">
        <v>42827</v>
      </c>
    </row>
    <row r="161" spans="1:20">
      <c r="A161" s="70"/>
      <c r="B161" s="71"/>
      <c r="C161" s="72">
        <v>3</v>
      </c>
      <c r="D161" s="14"/>
      <c r="E161" s="15"/>
      <c r="F161" s="15"/>
      <c r="G161" s="15"/>
      <c r="H161" s="15"/>
      <c r="I161" s="15"/>
      <c r="J161" s="15"/>
      <c r="K161" s="15"/>
      <c r="L161" s="15"/>
      <c r="M161" s="15"/>
      <c r="N161" s="15"/>
      <c r="O161" s="16"/>
      <c r="P161" s="17"/>
      <c r="S161" s="3">
        <f t="shared" si="18"/>
        <v>2</v>
      </c>
      <c r="T161" s="160">
        <v>42828</v>
      </c>
    </row>
    <row r="162" spans="1:20">
      <c r="A162" s="70"/>
      <c r="B162" s="71"/>
      <c r="C162" s="128">
        <v>4</v>
      </c>
      <c r="D162" s="19"/>
      <c r="E162" s="137"/>
      <c r="F162" s="137"/>
      <c r="G162" s="137"/>
      <c r="H162" s="137"/>
      <c r="I162" s="137"/>
      <c r="J162" s="137"/>
      <c r="K162" s="137"/>
      <c r="L162" s="137"/>
      <c r="M162" s="20"/>
      <c r="N162" s="20"/>
      <c r="O162" s="21"/>
      <c r="P162" s="25"/>
      <c r="S162" s="3">
        <f t="shared" si="18"/>
        <v>2</v>
      </c>
      <c r="T162" s="160">
        <v>42829</v>
      </c>
    </row>
    <row r="163" spans="1:20">
      <c r="A163" s="69">
        <f>VLOOKUP(R163,S$159:T$188,2,FALSE)</f>
        <v>42827</v>
      </c>
      <c r="B163" s="126" t="str">
        <f>""&amp;TEXT(A163,"aaa")&amp;""</f>
        <v>日</v>
      </c>
      <c r="C163" s="129">
        <v>1</v>
      </c>
      <c r="D163" s="10"/>
      <c r="E163" s="117"/>
      <c r="F163" s="23"/>
      <c r="G163" s="23"/>
      <c r="H163" s="23"/>
      <c r="I163" s="23"/>
      <c r="J163" s="23"/>
      <c r="K163" s="23"/>
      <c r="L163" s="23"/>
      <c r="M163" s="23"/>
      <c r="N163" s="23"/>
      <c r="O163" s="12"/>
      <c r="P163" s="102" t="s">
        <v>31</v>
      </c>
      <c r="R163" s="3">
        <v>2</v>
      </c>
      <c r="S163" s="3">
        <f t="shared" si="18"/>
        <v>2</v>
      </c>
      <c r="T163" s="160">
        <v>42830</v>
      </c>
    </row>
    <row r="164" spans="1:20">
      <c r="A164" s="70"/>
      <c r="B164" s="71"/>
      <c r="C164" s="72">
        <v>2</v>
      </c>
      <c r="D164" s="14"/>
      <c r="E164" s="24"/>
      <c r="F164" s="24"/>
      <c r="G164" s="24"/>
      <c r="H164" s="24"/>
      <c r="I164" s="24"/>
      <c r="J164" s="24"/>
      <c r="K164" s="24"/>
      <c r="L164" s="24"/>
      <c r="M164" s="24"/>
      <c r="N164" s="24"/>
      <c r="O164" s="16"/>
      <c r="P164" s="17"/>
      <c r="S164" s="3">
        <f t="shared" si="18"/>
        <v>2</v>
      </c>
      <c r="T164" s="160">
        <v>42831</v>
      </c>
    </row>
    <row r="165" spans="1:20">
      <c r="A165" s="70"/>
      <c r="B165" s="71"/>
      <c r="C165" s="72">
        <v>3</v>
      </c>
      <c r="D165" s="14"/>
      <c r="E165" s="15"/>
      <c r="F165" s="15"/>
      <c r="G165" s="15"/>
      <c r="H165" s="15"/>
      <c r="I165" s="15"/>
      <c r="J165" s="15"/>
      <c r="K165" s="15"/>
      <c r="L165" s="15"/>
      <c r="M165" s="15"/>
      <c r="N165" s="15"/>
      <c r="O165" s="16"/>
      <c r="P165" s="17"/>
      <c r="S165" s="3">
        <f t="shared" si="18"/>
        <v>2</v>
      </c>
      <c r="T165" s="160">
        <v>42832</v>
      </c>
    </row>
    <row r="166" spans="1:20">
      <c r="A166" s="70"/>
      <c r="B166" s="71"/>
      <c r="C166" s="128">
        <v>4</v>
      </c>
      <c r="D166" s="19"/>
      <c r="E166" s="177" t="s">
        <v>40</v>
      </c>
      <c r="F166" s="178"/>
      <c r="G166" s="178"/>
      <c r="H166" s="178"/>
      <c r="I166" s="178"/>
      <c r="J166" s="178"/>
      <c r="K166" s="20"/>
      <c r="L166" s="20"/>
      <c r="M166" s="20"/>
      <c r="N166" s="20"/>
      <c r="O166" s="21"/>
      <c r="P166" s="25"/>
      <c r="S166" s="3">
        <f t="shared" si="18"/>
        <v>3</v>
      </c>
      <c r="T166" s="160">
        <v>42833</v>
      </c>
    </row>
    <row r="167" spans="1:20">
      <c r="A167" s="69">
        <f>VLOOKUP(R167,S$159:T$188,2,FALSE)</f>
        <v>42833</v>
      </c>
      <c r="B167" s="126" t="str">
        <f>""&amp;TEXT(A167,"aaa")&amp;""</f>
        <v>土</v>
      </c>
      <c r="C167" s="72">
        <v>1</v>
      </c>
      <c r="D167" s="163"/>
      <c r="E167" s="117"/>
      <c r="F167" s="23"/>
      <c r="G167" s="23"/>
      <c r="H167" s="23"/>
      <c r="I167" s="23"/>
      <c r="J167" s="23"/>
      <c r="K167" s="23"/>
      <c r="L167" s="23"/>
      <c r="M167" s="23"/>
      <c r="N167" s="23"/>
      <c r="O167" s="12"/>
      <c r="P167" s="102" t="s">
        <v>33</v>
      </c>
      <c r="R167" s="3">
        <v>3</v>
      </c>
      <c r="S167" s="3">
        <f t="shared" si="18"/>
        <v>4</v>
      </c>
      <c r="T167" s="160">
        <v>42834</v>
      </c>
    </row>
    <row r="168" spans="1:20">
      <c r="A168" s="70"/>
      <c r="B168" s="71"/>
      <c r="C168" s="72">
        <v>2</v>
      </c>
      <c r="D168" s="14"/>
      <c r="E168" s="15"/>
      <c r="F168" s="24"/>
      <c r="G168" s="24"/>
      <c r="H168" s="24"/>
      <c r="I168" s="24"/>
      <c r="J168" s="24"/>
      <c r="K168" s="24"/>
      <c r="L168" s="24"/>
      <c r="M168" s="24"/>
      <c r="N168" s="24"/>
      <c r="O168" s="16"/>
      <c r="P168" s="17"/>
      <c r="S168" s="3">
        <f t="shared" si="18"/>
        <v>4</v>
      </c>
      <c r="T168" s="160">
        <v>42835</v>
      </c>
    </row>
    <row r="169" spans="1:20">
      <c r="A169" s="70"/>
      <c r="B169" s="71"/>
      <c r="C169" s="72">
        <v>3</v>
      </c>
      <c r="D169" s="14"/>
      <c r="E169" s="15"/>
      <c r="F169" s="15"/>
      <c r="G169" s="15"/>
      <c r="H169" s="15"/>
      <c r="I169" s="15"/>
      <c r="J169" s="15"/>
      <c r="K169" s="15"/>
      <c r="L169" s="15"/>
      <c r="M169" s="15"/>
      <c r="N169" s="15"/>
      <c r="O169" s="16"/>
      <c r="P169" s="17"/>
      <c r="S169" s="3">
        <f t="shared" si="18"/>
        <v>4</v>
      </c>
      <c r="T169" s="160">
        <v>42836</v>
      </c>
    </row>
    <row r="170" spans="1:20">
      <c r="A170" s="70"/>
      <c r="B170" s="71"/>
      <c r="C170" s="72">
        <v>4</v>
      </c>
      <c r="D170" s="140"/>
      <c r="E170" s="20"/>
      <c r="F170" s="20"/>
      <c r="G170" s="177" t="s">
        <v>40</v>
      </c>
      <c r="H170" s="178"/>
      <c r="I170" s="178"/>
      <c r="J170" s="178"/>
      <c r="K170" s="20"/>
      <c r="L170" s="20"/>
      <c r="M170" s="20"/>
      <c r="N170" s="20"/>
      <c r="O170" s="21"/>
      <c r="P170" s="68"/>
      <c r="S170" s="3">
        <f t="shared" si="18"/>
        <v>4</v>
      </c>
      <c r="T170" s="160">
        <v>42837</v>
      </c>
    </row>
    <row r="171" spans="1:20">
      <c r="A171" s="69">
        <f>VLOOKUP(R171,S$159:T$188,2,FALSE)</f>
        <v>42834</v>
      </c>
      <c r="B171" s="126" t="str">
        <f>""&amp;TEXT(A171,"aaa")&amp;""</f>
        <v>日</v>
      </c>
      <c r="C171" s="129">
        <v>1</v>
      </c>
      <c r="D171" s="10"/>
      <c r="E171" s="174" t="s">
        <v>39</v>
      </c>
      <c r="F171" s="180"/>
      <c r="G171" s="180"/>
      <c r="H171" s="180"/>
      <c r="I171" s="138"/>
      <c r="J171" s="23"/>
      <c r="K171" s="23"/>
      <c r="L171" s="23"/>
      <c r="M171" s="23"/>
      <c r="N171" s="23"/>
      <c r="O171" s="12"/>
      <c r="P171" s="13"/>
      <c r="R171" s="3">
        <v>4</v>
      </c>
      <c r="S171" s="3">
        <f t="shared" si="18"/>
        <v>4</v>
      </c>
      <c r="T171" s="160">
        <v>42838</v>
      </c>
    </row>
    <row r="172" spans="1:20">
      <c r="A172" s="70"/>
      <c r="B172" s="71"/>
      <c r="C172" s="72">
        <v>2</v>
      </c>
      <c r="D172" s="14"/>
      <c r="E172" s="175"/>
      <c r="F172" s="175"/>
      <c r="G172" s="175"/>
      <c r="H172" s="175"/>
      <c r="I172" s="143"/>
      <c r="J172" s="24"/>
      <c r="K172" s="24"/>
      <c r="L172" s="24"/>
      <c r="M172" s="24"/>
      <c r="N172" s="24"/>
      <c r="O172" s="16"/>
      <c r="P172" s="17"/>
      <c r="S172" s="3">
        <f t="shared" si="18"/>
        <v>4</v>
      </c>
      <c r="T172" s="160">
        <v>42839</v>
      </c>
    </row>
    <row r="173" spans="1:20">
      <c r="A173" s="70"/>
      <c r="B173" s="71"/>
      <c r="C173" s="72">
        <v>3</v>
      </c>
      <c r="D173" s="14"/>
      <c r="E173" s="15"/>
      <c r="F173" s="15"/>
      <c r="G173" s="15"/>
      <c r="H173" s="15"/>
      <c r="I173" s="15"/>
      <c r="J173" s="15"/>
      <c r="K173" s="15"/>
      <c r="L173" s="15"/>
      <c r="M173" s="15"/>
      <c r="N173" s="15"/>
      <c r="O173" s="16"/>
      <c r="P173" s="17"/>
      <c r="S173" s="3">
        <f t="shared" si="18"/>
        <v>5</v>
      </c>
      <c r="T173" s="160">
        <v>42840</v>
      </c>
    </row>
    <row r="174" spans="1:20">
      <c r="A174" s="70"/>
      <c r="B174" s="71"/>
      <c r="C174" s="128">
        <v>4</v>
      </c>
      <c r="D174" s="19"/>
      <c r="E174" s="177" t="s">
        <v>40</v>
      </c>
      <c r="F174" s="178"/>
      <c r="G174" s="178"/>
      <c r="H174" s="178"/>
      <c r="I174" s="133"/>
      <c r="J174" s="20"/>
      <c r="K174" s="133"/>
      <c r="L174" s="20"/>
      <c r="M174" s="20"/>
      <c r="N174" s="20"/>
      <c r="O174" s="21"/>
      <c r="P174" s="25"/>
      <c r="S174" s="3">
        <f t="shared" si="18"/>
        <v>6</v>
      </c>
      <c r="T174" s="160">
        <v>42841</v>
      </c>
    </row>
    <row r="175" spans="1:20">
      <c r="A175" s="69">
        <f>VLOOKUP(R175,S$159:T$188,2,FALSE)</f>
        <v>42840</v>
      </c>
      <c r="B175" s="126" t="str">
        <f>""&amp;TEXT(A175,"aaa")&amp;""</f>
        <v>土</v>
      </c>
      <c r="C175" s="72">
        <v>1</v>
      </c>
      <c r="D175" s="115"/>
      <c r="E175" s="162" t="s">
        <v>16</v>
      </c>
      <c r="F175" s="106"/>
      <c r="G175" s="106"/>
      <c r="H175" s="106"/>
      <c r="I175" s="106"/>
      <c r="J175" s="106"/>
      <c r="K175" s="106"/>
      <c r="L175" s="106"/>
      <c r="M175" s="23"/>
      <c r="N175" s="23"/>
      <c r="O175" s="12"/>
      <c r="P175" s="102" t="s">
        <v>33</v>
      </c>
      <c r="R175" s="3">
        <v>5</v>
      </c>
      <c r="S175" s="3">
        <f t="shared" si="18"/>
        <v>6</v>
      </c>
      <c r="T175" s="160">
        <v>42842</v>
      </c>
    </row>
    <row r="176" spans="1:20">
      <c r="A176" s="70"/>
      <c r="B176" s="71"/>
      <c r="C176" s="72">
        <v>2</v>
      </c>
      <c r="D176" s="14"/>
      <c r="E176" s="108"/>
      <c r="F176" s="107"/>
      <c r="G176" s="107"/>
      <c r="H176" s="107"/>
      <c r="I176" s="107"/>
      <c r="J176" s="107"/>
      <c r="K176" s="107"/>
      <c r="L176" s="107"/>
      <c r="M176" s="24"/>
      <c r="N176" s="24"/>
      <c r="O176" s="16"/>
      <c r="P176" s="17"/>
      <c r="S176" s="3">
        <f t="shared" si="18"/>
        <v>6</v>
      </c>
      <c r="T176" s="160">
        <v>42843</v>
      </c>
    </row>
    <row r="177" spans="1:21">
      <c r="A177" s="70"/>
      <c r="B177" s="71"/>
      <c r="C177" s="72">
        <v>3</v>
      </c>
      <c r="D177" s="14"/>
      <c r="E177" s="15"/>
      <c r="F177" s="15"/>
      <c r="G177" s="15"/>
      <c r="H177" s="15"/>
      <c r="I177" s="15"/>
      <c r="J177" s="15"/>
      <c r="K177" s="15"/>
      <c r="L177" s="15"/>
      <c r="M177" s="15"/>
      <c r="N177" s="15"/>
      <c r="O177" s="16"/>
      <c r="P177" s="17"/>
      <c r="S177" s="3">
        <f t="shared" si="18"/>
        <v>6</v>
      </c>
      <c r="T177" s="160">
        <v>42844</v>
      </c>
    </row>
    <row r="178" spans="1:21">
      <c r="A178" s="70"/>
      <c r="B178" s="71"/>
      <c r="C178" s="72">
        <v>4</v>
      </c>
      <c r="D178" s="140"/>
      <c r="E178" s="137"/>
      <c r="F178" s="137"/>
      <c r="G178" s="137"/>
      <c r="H178" s="137"/>
      <c r="I178" s="137"/>
      <c r="J178" s="137"/>
      <c r="K178" s="137"/>
      <c r="L178" s="137"/>
      <c r="M178" s="20"/>
      <c r="N178" s="20"/>
      <c r="O178" s="21"/>
      <c r="P178" s="104"/>
      <c r="S178" s="3">
        <f t="shared" si="18"/>
        <v>6</v>
      </c>
      <c r="T178" s="160">
        <v>42845</v>
      </c>
    </row>
    <row r="179" spans="1:21">
      <c r="A179" s="69">
        <f>VLOOKUP(R179,S$159:T$188,2,FALSE)</f>
        <v>42841</v>
      </c>
      <c r="B179" s="126" t="str">
        <f>""&amp;TEXT(A179,"aaa")&amp;""</f>
        <v>日</v>
      </c>
      <c r="C179" s="129">
        <v>1</v>
      </c>
      <c r="D179" s="117"/>
      <c r="E179" s="23"/>
      <c r="F179" s="23"/>
      <c r="G179" s="23"/>
      <c r="H179" s="23"/>
      <c r="I179" s="23"/>
      <c r="J179" s="23"/>
      <c r="K179" s="117"/>
      <c r="L179" s="23"/>
      <c r="M179" s="23"/>
      <c r="N179" s="23"/>
      <c r="O179" s="12"/>
      <c r="P179" s="102"/>
      <c r="R179" s="3">
        <v>6</v>
      </c>
      <c r="S179" s="3">
        <f t="shared" si="18"/>
        <v>6</v>
      </c>
      <c r="T179" s="160">
        <v>42846</v>
      </c>
    </row>
    <row r="180" spans="1:21">
      <c r="A180" s="70"/>
      <c r="B180" s="71"/>
      <c r="C180" s="72">
        <v>2</v>
      </c>
      <c r="D180" s="118"/>
      <c r="E180" s="24"/>
      <c r="F180" s="24"/>
      <c r="G180" s="24"/>
      <c r="H180" s="24"/>
      <c r="I180" s="24"/>
      <c r="J180" s="24"/>
      <c r="K180" s="118"/>
      <c r="L180" s="24"/>
      <c r="M180" s="24"/>
      <c r="N180" s="24"/>
      <c r="O180" s="16"/>
      <c r="P180" s="17"/>
      <c r="S180" s="3">
        <f t="shared" si="18"/>
        <v>7</v>
      </c>
      <c r="T180" s="160">
        <v>42847</v>
      </c>
    </row>
    <row r="181" spans="1:21">
      <c r="A181" s="70"/>
      <c r="B181" s="71"/>
      <c r="C181" s="72">
        <v>3</v>
      </c>
      <c r="D181" s="14"/>
      <c r="E181" s="15"/>
      <c r="F181" s="15"/>
      <c r="G181" s="15"/>
      <c r="H181" s="15"/>
      <c r="I181" s="15"/>
      <c r="J181" s="15"/>
      <c r="K181" s="15"/>
      <c r="L181" s="15"/>
      <c r="M181" s="15"/>
      <c r="N181" s="15"/>
      <c r="O181" s="16"/>
      <c r="P181" s="17"/>
      <c r="S181" s="3">
        <f t="shared" si="18"/>
        <v>8</v>
      </c>
      <c r="T181" s="160">
        <v>42848</v>
      </c>
    </row>
    <row r="182" spans="1:21">
      <c r="A182" s="70"/>
      <c r="B182" s="71"/>
      <c r="C182" s="128">
        <v>4</v>
      </c>
      <c r="D182" s="19"/>
      <c r="E182" s="177" t="s">
        <v>40</v>
      </c>
      <c r="F182" s="178"/>
      <c r="G182" s="178"/>
      <c r="H182" s="178"/>
      <c r="I182" s="178"/>
      <c r="J182" s="178"/>
      <c r="K182" s="133"/>
      <c r="L182" s="20"/>
      <c r="M182" s="20"/>
      <c r="N182" s="20"/>
      <c r="O182" s="21"/>
      <c r="P182" s="104"/>
      <c r="S182" s="3">
        <f t="shared" si="18"/>
        <v>8</v>
      </c>
      <c r="T182" s="160">
        <v>42849</v>
      </c>
    </row>
    <row r="183" spans="1:21">
      <c r="A183" s="69">
        <f>VLOOKUP(R183,S$159:T$188,2,FALSE)</f>
        <v>42847</v>
      </c>
      <c r="B183" s="126" t="str">
        <f>""&amp;TEXT(A183,"aaa")&amp;""</f>
        <v>土</v>
      </c>
      <c r="C183" s="129">
        <v>1</v>
      </c>
      <c r="D183" s="115"/>
      <c r="E183" s="105" t="s">
        <v>22</v>
      </c>
      <c r="F183" s="106"/>
      <c r="G183" s="106"/>
      <c r="H183" s="106"/>
      <c r="I183" s="106"/>
      <c r="J183" s="106"/>
      <c r="K183" s="106"/>
      <c r="L183" s="106"/>
      <c r="M183" s="23"/>
      <c r="N183" s="23"/>
      <c r="O183" s="12"/>
      <c r="P183" s="102"/>
      <c r="R183" s="3">
        <v>7</v>
      </c>
      <c r="S183" s="3">
        <f t="shared" si="18"/>
        <v>8</v>
      </c>
      <c r="T183" s="160">
        <v>42850</v>
      </c>
    </row>
    <row r="184" spans="1:21">
      <c r="A184" s="70"/>
      <c r="B184" s="71"/>
      <c r="C184" s="72">
        <v>2</v>
      </c>
      <c r="D184" s="14"/>
      <c r="E184" s="108"/>
      <c r="F184" s="107"/>
      <c r="G184" s="107"/>
      <c r="H184" s="107"/>
      <c r="I184" s="107"/>
      <c r="J184" s="107"/>
      <c r="K184" s="107"/>
      <c r="L184" s="107"/>
      <c r="M184" s="24"/>
      <c r="N184" s="24"/>
      <c r="O184" s="16"/>
      <c r="P184" s="17"/>
      <c r="S184" s="3">
        <f t="shared" si="18"/>
        <v>8</v>
      </c>
      <c r="T184" s="160">
        <v>42851</v>
      </c>
    </row>
    <row r="185" spans="1:21">
      <c r="A185" s="70"/>
      <c r="B185" s="71"/>
      <c r="C185" s="72">
        <v>3</v>
      </c>
      <c r="D185" s="14"/>
      <c r="E185" s="15"/>
      <c r="F185" s="15"/>
      <c r="G185" s="15"/>
      <c r="H185" s="15"/>
      <c r="I185" s="15"/>
      <c r="J185" s="15"/>
      <c r="K185" s="15"/>
      <c r="L185" s="15"/>
      <c r="M185" s="15"/>
      <c r="N185" s="15"/>
      <c r="O185" s="16"/>
      <c r="P185" s="17"/>
      <c r="S185" s="3">
        <f t="shared" si="18"/>
        <v>8</v>
      </c>
      <c r="T185" s="160">
        <v>42852</v>
      </c>
    </row>
    <row r="186" spans="1:21">
      <c r="A186" s="70"/>
      <c r="B186" s="71"/>
      <c r="C186" s="128">
        <v>4</v>
      </c>
      <c r="D186" s="19"/>
      <c r="E186" s="137"/>
      <c r="F186" s="137"/>
      <c r="G186" s="137"/>
      <c r="H186" s="137"/>
      <c r="I186" s="137"/>
      <c r="J186" s="137"/>
      <c r="K186" s="137"/>
      <c r="L186" s="137"/>
      <c r="M186" s="20"/>
      <c r="N186" s="20"/>
      <c r="O186" s="21"/>
      <c r="P186" s="25"/>
      <c r="S186" s="3">
        <f t="shared" si="18"/>
        <v>8</v>
      </c>
      <c r="T186" s="160">
        <v>42853</v>
      </c>
    </row>
    <row r="187" spans="1:21">
      <c r="A187" s="69">
        <f>VLOOKUP(R187,S$159:T$188,2,FALSE)</f>
        <v>42848</v>
      </c>
      <c r="B187" s="126" t="str">
        <f>""&amp;TEXT(A187,"aaa")&amp;""</f>
        <v>日</v>
      </c>
      <c r="C187" s="129">
        <v>1</v>
      </c>
      <c r="D187" s="115"/>
      <c r="E187" s="23"/>
      <c r="F187" s="23"/>
      <c r="G187" s="23"/>
      <c r="H187" s="23"/>
      <c r="I187" s="117"/>
      <c r="J187" s="117"/>
      <c r="K187" s="117"/>
      <c r="L187" s="117"/>
      <c r="M187" s="23"/>
      <c r="N187" s="23"/>
      <c r="O187" s="12"/>
      <c r="P187" s="179" t="s">
        <v>41</v>
      </c>
      <c r="R187" s="3">
        <v>8</v>
      </c>
      <c r="S187" s="3">
        <f t="shared" si="18"/>
        <v>9</v>
      </c>
      <c r="T187" s="160">
        <v>42854</v>
      </c>
      <c r="U187" s="3">
        <v>1</v>
      </c>
    </row>
    <row r="188" spans="1:21">
      <c r="A188" s="70"/>
      <c r="B188" s="71"/>
      <c r="C188" s="72">
        <v>2</v>
      </c>
      <c r="D188" s="116"/>
      <c r="E188" s="24"/>
      <c r="F188" s="24"/>
      <c r="G188" s="24"/>
      <c r="H188" s="24"/>
      <c r="I188" s="118"/>
      <c r="J188" s="118"/>
      <c r="K188" s="118"/>
      <c r="L188" s="118"/>
      <c r="M188" s="24"/>
      <c r="N188" s="24"/>
      <c r="O188" s="16"/>
      <c r="P188" s="139"/>
      <c r="S188" s="3">
        <f t="shared" si="18"/>
        <v>10</v>
      </c>
      <c r="T188" s="160">
        <v>42855</v>
      </c>
    </row>
    <row r="189" spans="1:21">
      <c r="A189" s="70"/>
      <c r="B189" s="71"/>
      <c r="C189" s="72">
        <v>3</v>
      </c>
      <c r="D189" s="14"/>
      <c r="E189" s="15"/>
      <c r="F189" s="15"/>
      <c r="G189" s="15"/>
      <c r="H189" s="15"/>
      <c r="I189" s="15"/>
      <c r="J189" s="15"/>
      <c r="K189" s="15"/>
      <c r="L189" s="15"/>
      <c r="M189" s="15"/>
      <c r="N189" s="15"/>
      <c r="O189" s="16"/>
      <c r="P189" s="17"/>
      <c r="T189" s="160"/>
    </row>
    <row r="190" spans="1:21">
      <c r="A190" s="70"/>
      <c r="B190" s="71"/>
      <c r="C190" s="128">
        <v>4</v>
      </c>
      <c r="D190" s="19"/>
      <c r="E190" s="177" t="s">
        <v>40</v>
      </c>
      <c r="F190" s="178"/>
      <c r="G190" s="178"/>
      <c r="H190" s="178"/>
      <c r="I190" s="178"/>
      <c r="J190" s="178"/>
      <c r="K190" s="178"/>
      <c r="L190" s="178"/>
      <c r="M190" s="20"/>
      <c r="N190" s="20"/>
      <c r="O190" s="21"/>
      <c r="P190" s="104"/>
    </row>
    <row r="191" spans="1:21">
      <c r="A191" s="69">
        <f>VLOOKUP(R191,S$159:T$188,2,FALSE)</f>
        <v>42854</v>
      </c>
      <c r="B191" s="126" t="str">
        <f>""&amp;TEXT(A191,"aaa")&amp;""</f>
        <v>土</v>
      </c>
      <c r="C191" s="129">
        <v>1</v>
      </c>
      <c r="D191" s="117"/>
      <c r="E191" s="23"/>
      <c r="F191" s="23"/>
      <c r="G191" s="23"/>
      <c r="H191" s="23"/>
      <c r="I191" s="23"/>
      <c r="J191" s="23"/>
      <c r="K191" s="23"/>
      <c r="L191" s="23"/>
      <c r="M191" s="23"/>
      <c r="N191" s="23"/>
      <c r="O191" s="12"/>
      <c r="P191" s="13"/>
      <c r="R191" s="3">
        <v>9</v>
      </c>
    </row>
    <row r="192" spans="1:21">
      <c r="A192" s="70"/>
      <c r="B192" s="71"/>
      <c r="C192" s="72">
        <v>2</v>
      </c>
      <c r="D192" s="118"/>
      <c r="E192" s="24"/>
      <c r="F192" s="24"/>
      <c r="G192" s="24"/>
      <c r="H192" s="24"/>
      <c r="I192" s="24"/>
      <c r="J192" s="24"/>
      <c r="K192" s="24"/>
      <c r="L192" s="24"/>
      <c r="M192" s="24"/>
      <c r="N192" s="24"/>
      <c r="O192" s="16"/>
      <c r="P192" s="17"/>
    </row>
    <row r="193" spans="1:18">
      <c r="A193" s="70"/>
      <c r="B193" s="71"/>
      <c r="C193" s="72">
        <v>3</v>
      </c>
      <c r="D193" s="14"/>
      <c r="E193" s="15"/>
      <c r="F193" s="15"/>
      <c r="G193" s="15"/>
      <c r="H193" s="15"/>
      <c r="I193" s="15"/>
      <c r="J193" s="15"/>
      <c r="K193" s="15"/>
      <c r="L193" s="15"/>
      <c r="M193" s="15"/>
      <c r="N193" s="15"/>
      <c r="O193" s="16"/>
      <c r="P193" s="17"/>
    </row>
    <row r="194" spans="1:18">
      <c r="A194" s="70"/>
      <c r="B194" s="71"/>
      <c r="C194" s="128">
        <v>4</v>
      </c>
      <c r="D194" s="19"/>
      <c r="E194" s="177" t="s">
        <v>40</v>
      </c>
      <c r="F194" s="178"/>
      <c r="G194" s="20"/>
      <c r="H194" s="20"/>
      <c r="I194" s="177" t="s">
        <v>36</v>
      </c>
      <c r="J194" s="178"/>
      <c r="K194" s="177"/>
      <c r="L194" s="178"/>
      <c r="M194" s="20"/>
      <c r="N194" s="20"/>
      <c r="O194" s="21"/>
      <c r="P194" s="25"/>
    </row>
    <row r="195" spans="1:18">
      <c r="A195" s="69">
        <f>VLOOKUP(R195,S$159:T$188,2,FALSE)</f>
        <v>42855</v>
      </c>
      <c r="B195" s="126" t="str">
        <f>""&amp;TEXT(A195,"aaa")&amp;""</f>
        <v>日</v>
      </c>
      <c r="C195" s="129">
        <v>1</v>
      </c>
      <c r="D195" s="115"/>
      <c r="E195" s="138"/>
      <c r="F195" s="23"/>
      <c r="G195" s="23"/>
      <c r="H195" s="23"/>
      <c r="I195" s="23"/>
      <c r="J195" s="23"/>
      <c r="K195" s="23"/>
      <c r="L195" s="23"/>
      <c r="M195" s="23"/>
      <c r="N195" s="23"/>
      <c r="O195" s="12"/>
      <c r="P195" s="13"/>
      <c r="R195" s="3">
        <v>10</v>
      </c>
    </row>
    <row r="196" spans="1:18">
      <c r="A196" s="70"/>
      <c r="B196" s="71"/>
      <c r="C196" s="72">
        <v>2</v>
      </c>
      <c r="D196" s="116"/>
      <c r="E196" s="143"/>
      <c r="F196" s="24"/>
      <c r="G196" s="24"/>
      <c r="H196" s="24"/>
      <c r="I196" s="24"/>
      <c r="J196" s="24"/>
      <c r="K196" s="24"/>
      <c r="L196" s="24"/>
      <c r="M196" s="24"/>
      <c r="N196" s="24"/>
      <c r="O196" s="16"/>
      <c r="P196" s="17"/>
    </row>
    <row r="197" spans="1:18">
      <c r="A197" s="70"/>
      <c r="B197" s="71"/>
      <c r="C197" s="72">
        <v>3</v>
      </c>
      <c r="D197" s="14"/>
      <c r="E197" s="15"/>
      <c r="F197" s="15"/>
      <c r="G197" s="15"/>
      <c r="H197" s="15"/>
      <c r="I197" s="15"/>
      <c r="J197" s="15"/>
      <c r="K197" s="15"/>
      <c r="L197" s="15"/>
      <c r="M197" s="15"/>
      <c r="N197" s="15"/>
      <c r="O197" s="16"/>
      <c r="P197" s="17"/>
    </row>
    <row r="198" spans="1:18">
      <c r="A198" s="70"/>
      <c r="B198" s="71"/>
      <c r="C198" s="128">
        <v>4</v>
      </c>
      <c r="D198" s="19"/>
      <c r="E198" s="133"/>
      <c r="F198" s="20"/>
      <c r="G198" s="177" t="s">
        <v>40</v>
      </c>
      <c r="H198" s="178"/>
      <c r="I198" s="178"/>
      <c r="J198" s="178"/>
      <c r="K198" s="20"/>
      <c r="L198" s="20"/>
      <c r="M198" s="20"/>
      <c r="N198" s="20"/>
      <c r="O198" s="21"/>
      <c r="P198" s="25"/>
    </row>
    <row r="199" spans="1:18">
      <c r="A199" s="52"/>
      <c r="B199" s="27"/>
      <c r="C199" s="27"/>
      <c r="D199" s="57"/>
      <c r="E199" s="57"/>
      <c r="F199" s="58"/>
      <c r="G199" s="58"/>
      <c r="H199" s="58"/>
      <c r="I199" s="58"/>
      <c r="J199" s="58"/>
      <c r="K199" s="58"/>
      <c r="L199" s="58"/>
      <c r="M199" s="58"/>
      <c r="N199" s="58"/>
      <c r="O199" s="58"/>
      <c r="P199" s="55"/>
    </row>
    <row r="200" spans="1:18">
      <c r="A200" s="60" t="s">
        <v>11</v>
      </c>
      <c r="B200" s="39"/>
      <c r="C200" s="39"/>
      <c r="D200" s="57"/>
      <c r="E200" s="57"/>
      <c r="F200" s="58"/>
      <c r="G200" s="58"/>
      <c r="H200" s="58"/>
      <c r="I200" s="58"/>
      <c r="J200" s="58"/>
      <c r="K200" s="58"/>
      <c r="L200" s="58"/>
      <c r="M200" s="58"/>
      <c r="N200" s="58"/>
      <c r="O200" s="58"/>
      <c r="P200" s="59"/>
    </row>
    <row r="201" spans="1:18">
      <c r="A201" s="56"/>
      <c r="B201" s="73"/>
      <c r="C201" s="39"/>
      <c r="D201" s="57"/>
      <c r="E201" s="57"/>
      <c r="F201" s="58"/>
      <c r="G201" s="58"/>
      <c r="H201" s="58"/>
      <c r="I201" s="58"/>
      <c r="J201" s="58"/>
      <c r="K201" s="58"/>
      <c r="L201" s="58"/>
      <c r="M201" s="58"/>
      <c r="N201" s="58"/>
      <c r="O201" s="58"/>
      <c r="P201" s="59"/>
    </row>
    <row r="202" spans="1:18">
      <c r="A202" s="56"/>
      <c r="C202" s="34" t="s">
        <v>14</v>
      </c>
      <c r="D202" s="57"/>
      <c r="E202" s="57"/>
      <c r="F202" s="58"/>
      <c r="G202" s="58"/>
      <c r="H202" s="58"/>
      <c r="I202" s="58"/>
      <c r="J202" s="58"/>
      <c r="K202" s="58"/>
      <c r="L202" s="58"/>
      <c r="M202" s="58"/>
      <c r="N202" s="58"/>
      <c r="O202" s="58"/>
      <c r="P202" s="59"/>
    </row>
    <row r="203" spans="1:18">
      <c r="A203" s="56"/>
      <c r="B203" s="73"/>
      <c r="C203" s="39"/>
      <c r="D203" s="57"/>
      <c r="E203" s="57"/>
      <c r="F203" s="58"/>
      <c r="G203" s="58"/>
      <c r="H203" s="58"/>
      <c r="I203" s="58"/>
      <c r="J203" s="58"/>
      <c r="K203" s="58"/>
      <c r="L203" s="58"/>
      <c r="M203" s="58"/>
      <c r="N203" s="58"/>
      <c r="O203" s="58"/>
      <c r="P203" s="59"/>
    </row>
    <row r="204" spans="1:18">
      <c r="A204" s="56"/>
      <c r="B204" s="73"/>
      <c r="C204" s="39"/>
      <c r="D204" s="57"/>
      <c r="E204" s="57"/>
      <c r="F204" s="58"/>
      <c r="G204" s="58"/>
      <c r="H204" s="58"/>
      <c r="I204" s="58"/>
      <c r="J204" s="58"/>
      <c r="K204" s="58"/>
      <c r="L204" s="58"/>
      <c r="M204" s="58"/>
      <c r="N204" s="58"/>
      <c r="O204" s="58"/>
      <c r="P204" s="59"/>
    </row>
    <row r="205" spans="1:18">
      <c r="A205" s="56"/>
      <c r="B205" s="39"/>
      <c r="C205" s="39"/>
      <c r="D205" s="57"/>
      <c r="E205" s="57"/>
      <c r="F205" s="58"/>
      <c r="G205" s="58"/>
      <c r="H205" s="58"/>
      <c r="I205" s="58"/>
      <c r="J205" s="58"/>
      <c r="K205" s="58"/>
      <c r="L205" s="58"/>
      <c r="M205" s="58"/>
      <c r="N205" s="58"/>
      <c r="O205" s="58"/>
      <c r="P205" s="59"/>
    </row>
    <row r="206" spans="1:18">
      <c r="A206" s="38" t="s">
        <v>13</v>
      </c>
      <c r="B206" s="39"/>
      <c r="C206" s="39"/>
      <c r="D206" s="57"/>
      <c r="E206" s="57"/>
      <c r="F206" s="58"/>
      <c r="G206" s="58"/>
      <c r="H206" s="58"/>
      <c r="I206" s="58"/>
      <c r="J206" s="58"/>
      <c r="K206" s="58"/>
      <c r="L206" s="58"/>
      <c r="M206" s="58"/>
      <c r="N206" s="58"/>
      <c r="O206" s="58"/>
      <c r="P206" s="59"/>
    </row>
    <row r="207" spans="1:18">
      <c r="A207" s="56"/>
      <c r="B207" s="75"/>
      <c r="C207" s="39"/>
      <c r="D207" s="57"/>
      <c r="E207" s="57"/>
      <c r="F207" s="58"/>
      <c r="G207" s="58"/>
      <c r="H207" s="58"/>
      <c r="I207" s="58"/>
      <c r="J207" s="58"/>
      <c r="K207" s="58"/>
      <c r="L207" s="58"/>
      <c r="M207" s="58"/>
      <c r="N207" s="58"/>
      <c r="O207" s="58"/>
      <c r="P207" s="59"/>
    </row>
    <row r="208" spans="1:18">
      <c r="A208" s="76"/>
      <c r="B208" s="77"/>
      <c r="C208" s="44"/>
      <c r="D208" s="78"/>
      <c r="E208" s="78"/>
      <c r="F208" s="79"/>
      <c r="G208" s="79"/>
      <c r="H208" s="79"/>
      <c r="I208" s="79"/>
      <c r="J208" s="79"/>
      <c r="K208" s="79"/>
      <c r="L208" s="79"/>
      <c r="M208" s="79"/>
      <c r="N208" s="79"/>
      <c r="O208" s="79"/>
      <c r="P208" s="80"/>
    </row>
    <row r="209" spans="1:21">
      <c r="D209" s="65"/>
      <c r="E209" s="65"/>
      <c r="F209" s="66"/>
      <c r="G209" s="66"/>
      <c r="H209" s="66"/>
      <c r="I209" s="66"/>
      <c r="J209" s="66"/>
      <c r="K209" s="66"/>
      <c r="L209" s="66"/>
      <c r="M209" s="66"/>
      <c r="N209" s="66"/>
      <c r="O209" s="66"/>
      <c r="P209" s="67"/>
      <c r="S209" s="3">
        <v>0</v>
      </c>
    </row>
    <row r="210" spans="1:21">
      <c r="A210" s="69">
        <f>VLOOKUP(R210,S$210:T$240,2,FALSE)</f>
        <v>42858</v>
      </c>
      <c r="B210" s="126" t="str">
        <f>""&amp;TEXT(A210,"aaa")&amp;""</f>
        <v>水</v>
      </c>
      <c r="C210" s="129">
        <v>1</v>
      </c>
      <c r="D210" s="10"/>
      <c r="E210" s="11"/>
      <c r="F210" s="23"/>
      <c r="G210" s="23"/>
      <c r="H210" s="23"/>
      <c r="I210" s="23"/>
      <c r="J210" s="23"/>
      <c r="K210" s="23"/>
      <c r="L210" s="23"/>
      <c r="M210" s="23"/>
      <c r="N210" s="23"/>
      <c r="O210" s="12"/>
      <c r="P210" s="13"/>
      <c r="R210" s="3">
        <v>1</v>
      </c>
      <c r="S210" s="3">
        <f>IF(OR(WEEKDAY(T210)=7,WEEKDAY(T210)=1,U210=1),S209+1,S209)</f>
        <v>0</v>
      </c>
      <c r="T210" s="160">
        <v>42856</v>
      </c>
    </row>
    <row r="211" spans="1:21">
      <c r="A211" s="70"/>
      <c r="B211" s="71"/>
      <c r="C211" s="72">
        <v>2</v>
      </c>
      <c r="D211" s="14"/>
      <c r="E211" s="15"/>
      <c r="F211" s="24"/>
      <c r="G211" s="24"/>
      <c r="H211" s="24"/>
      <c r="I211" s="24"/>
      <c r="J211" s="24"/>
      <c r="K211" s="24"/>
      <c r="L211" s="24"/>
      <c r="M211" s="24"/>
      <c r="N211" s="24"/>
      <c r="O211" s="16"/>
      <c r="P211" s="17"/>
      <c r="S211" s="3">
        <f t="shared" ref="S211:S239" si="19">IF(OR(WEEKDAY(T211)=7,WEEKDAY(T211)=1,U211=1),S210+1,S210)</f>
        <v>0</v>
      </c>
      <c r="T211" s="160">
        <v>42857</v>
      </c>
    </row>
    <row r="212" spans="1:21">
      <c r="A212" s="70"/>
      <c r="B212" s="71"/>
      <c r="C212" s="72">
        <v>3</v>
      </c>
      <c r="D212" s="14"/>
      <c r="E212" s="15"/>
      <c r="F212" s="15"/>
      <c r="G212" s="15"/>
      <c r="H212" s="15"/>
      <c r="I212" s="15"/>
      <c r="J212" s="15"/>
      <c r="K212" s="15"/>
      <c r="L212" s="15"/>
      <c r="M212" s="15"/>
      <c r="N212" s="15"/>
      <c r="O212" s="16"/>
      <c r="P212" s="17"/>
      <c r="S212" s="3">
        <f t="shared" si="19"/>
        <v>1</v>
      </c>
      <c r="T212" s="160">
        <v>42858</v>
      </c>
      <c r="U212" s="3">
        <v>1</v>
      </c>
    </row>
    <row r="213" spans="1:21">
      <c r="A213" s="70"/>
      <c r="B213" s="71"/>
      <c r="C213" s="128">
        <v>4</v>
      </c>
      <c r="D213" s="19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1"/>
      <c r="P213" s="25"/>
      <c r="S213" s="3">
        <f t="shared" si="19"/>
        <v>2</v>
      </c>
      <c r="T213" s="160">
        <v>42859</v>
      </c>
      <c r="U213" s="3">
        <v>1</v>
      </c>
    </row>
    <row r="214" spans="1:21">
      <c r="A214" s="69">
        <f>VLOOKUP(R214,S$210:T$240,2,FALSE)</f>
        <v>42859</v>
      </c>
      <c r="B214" s="126" t="str">
        <f>""&amp;TEXT(A214,"aaa")&amp;""</f>
        <v>木</v>
      </c>
      <c r="C214" s="72">
        <v>1</v>
      </c>
      <c r="D214" s="10"/>
      <c r="E214" s="11"/>
      <c r="F214" s="23"/>
      <c r="G214" s="23"/>
      <c r="H214" s="23"/>
      <c r="I214" s="23"/>
      <c r="J214" s="23"/>
      <c r="K214" s="23"/>
      <c r="L214" s="23"/>
      <c r="M214" s="23"/>
      <c r="N214" s="23"/>
      <c r="O214" s="12"/>
      <c r="P214" s="13"/>
      <c r="R214" s="3">
        <v>2</v>
      </c>
      <c r="S214" s="3">
        <f t="shared" si="19"/>
        <v>3</v>
      </c>
      <c r="T214" s="160">
        <v>42860</v>
      </c>
      <c r="U214" s="3">
        <v>1</v>
      </c>
    </row>
    <row r="215" spans="1:21">
      <c r="A215" s="70"/>
      <c r="B215" s="71"/>
      <c r="C215" s="72">
        <v>2</v>
      </c>
      <c r="D215" s="14"/>
      <c r="E215" s="15"/>
      <c r="F215" s="24"/>
      <c r="G215" s="24"/>
      <c r="H215" s="24"/>
      <c r="I215" s="24"/>
      <c r="J215" s="24"/>
      <c r="K215" s="24"/>
      <c r="L215" s="24"/>
      <c r="M215" s="24"/>
      <c r="N215" s="24"/>
      <c r="O215" s="16"/>
      <c r="P215" s="17"/>
      <c r="S215" s="3">
        <f t="shared" si="19"/>
        <v>4</v>
      </c>
      <c r="T215" s="160">
        <v>42861</v>
      </c>
    </row>
    <row r="216" spans="1:21">
      <c r="A216" s="70"/>
      <c r="B216" s="71"/>
      <c r="C216" s="72">
        <v>3</v>
      </c>
      <c r="D216" s="14"/>
      <c r="E216" s="15"/>
      <c r="F216" s="15"/>
      <c r="G216" s="15"/>
      <c r="H216" s="15"/>
      <c r="I216" s="15"/>
      <c r="J216" s="15"/>
      <c r="K216" s="15"/>
      <c r="L216" s="15"/>
      <c r="M216" s="15"/>
      <c r="N216" s="15"/>
      <c r="O216" s="16"/>
      <c r="P216" s="17"/>
      <c r="S216" s="3">
        <f t="shared" si="19"/>
        <v>5</v>
      </c>
      <c r="T216" s="160">
        <v>42862</v>
      </c>
    </row>
    <row r="217" spans="1:21">
      <c r="A217" s="70"/>
      <c r="B217" s="71"/>
      <c r="C217" s="72">
        <v>4</v>
      </c>
      <c r="D217" s="19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1"/>
      <c r="P217" s="25"/>
      <c r="S217" s="3">
        <f t="shared" si="19"/>
        <v>5</v>
      </c>
      <c r="T217" s="160">
        <v>42863</v>
      </c>
    </row>
    <row r="218" spans="1:21">
      <c r="A218" s="69">
        <f>VLOOKUP(R218,S$210:T$240,2,FALSE)</f>
        <v>42860</v>
      </c>
      <c r="B218" s="126" t="str">
        <f>""&amp;TEXT(A218,"aaa")&amp;""</f>
        <v>金</v>
      </c>
      <c r="C218" s="129">
        <v>1</v>
      </c>
      <c r="D218" s="10"/>
      <c r="E218" s="11"/>
      <c r="F218" s="23"/>
      <c r="G218" s="23"/>
      <c r="H218" s="23"/>
      <c r="I218" s="23"/>
      <c r="J218" s="23"/>
      <c r="K218" s="23"/>
      <c r="L218" s="23"/>
      <c r="M218" s="23"/>
      <c r="N218" s="23"/>
      <c r="O218" s="12"/>
      <c r="P218" s="13"/>
      <c r="R218" s="3">
        <v>3</v>
      </c>
      <c r="S218" s="3">
        <f t="shared" si="19"/>
        <v>5</v>
      </c>
      <c r="T218" s="160">
        <v>42864</v>
      </c>
    </row>
    <row r="219" spans="1:21">
      <c r="A219" s="70"/>
      <c r="B219" s="71"/>
      <c r="C219" s="72">
        <v>2</v>
      </c>
      <c r="D219" s="14"/>
      <c r="E219" s="15"/>
      <c r="F219" s="24"/>
      <c r="G219" s="24"/>
      <c r="H219" s="24"/>
      <c r="I219" s="24"/>
      <c r="J219" s="24"/>
      <c r="K219" s="24"/>
      <c r="L219" s="24"/>
      <c r="M219" s="24"/>
      <c r="N219" s="24"/>
      <c r="O219" s="16"/>
      <c r="P219" s="17"/>
      <c r="S219" s="3">
        <f t="shared" si="19"/>
        <v>5</v>
      </c>
      <c r="T219" s="160">
        <v>42865</v>
      </c>
    </row>
    <row r="220" spans="1:21">
      <c r="A220" s="70"/>
      <c r="B220" s="71"/>
      <c r="C220" s="72">
        <v>3</v>
      </c>
      <c r="D220" s="14"/>
      <c r="E220" s="15"/>
      <c r="F220" s="15"/>
      <c r="G220" s="15"/>
      <c r="H220" s="15"/>
      <c r="I220" s="15"/>
      <c r="J220" s="15"/>
      <c r="K220" s="15"/>
      <c r="L220" s="15"/>
      <c r="M220" s="15"/>
      <c r="N220" s="15"/>
      <c r="O220" s="16"/>
      <c r="P220" s="17"/>
      <c r="S220" s="3">
        <f t="shared" si="19"/>
        <v>5</v>
      </c>
      <c r="T220" s="160">
        <v>42866</v>
      </c>
    </row>
    <row r="221" spans="1:21">
      <c r="A221" s="70"/>
      <c r="B221" s="71"/>
      <c r="C221" s="128">
        <v>4</v>
      </c>
      <c r="D221" s="19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1"/>
      <c r="P221" s="25"/>
      <c r="S221" s="3">
        <f t="shared" si="19"/>
        <v>5</v>
      </c>
      <c r="T221" s="160">
        <v>42867</v>
      </c>
    </row>
    <row r="222" spans="1:21">
      <c r="A222" s="69">
        <f t="shared" ref="A222" si="20">VLOOKUP(R222,S$210:T$240,2,FALSE)</f>
        <v>42861</v>
      </c>
      <c r="B222" s="126" t="str">
        <f>""&amp;TEXT(A222,"aaa")&amp;""</f>
        <v>土</v>
      </c>
      <c r="C222" s="72">
        <v>1</v>
      </c>
      <c r="D222" s="10"/>
      <c r="E222" s="11"/>
      <c r="F222" s="23"/>
      <c r="G222" s="23"/>
      <c r="H222" s="23"/>
      <c r="I222" s="23"/>
      <c r="J222" s="23"/>
      <c r="K222" s="23"/>
      <c r="L222" s="23"/>
      <c r="M222" s="23"/>
      <c r="N222" s="23"/>
      <c r="O222" s="12"/>
      <c r="P222" s="13"/>
      <c r="R222" s="3">
        <v>4</v>
      </c>
      <c r="S222" s="3">
        <f t="shared" si="19"/>
        <v>6</v>
      </c>
      <c r="T222" s="160">
        <v>42868</v>
      </c>
    </row>
    <row r="223" spans="1:21">
      <c r="A223" s="70"/>
      <c r="B223" s="71"/>
      <c r="C223" s="72">
        <v>2</v>
      </c>
      <c r="D223" s="14"/>
      <c r="E223" s="15"/>
      <c r="F223" s="24"/>
      <c r="G223" s="24"/>
      <c r="H223" s="24"/>
      <c r="I223" s="24"/>
      <c r="J223" s="24"/>
      <c r="K223" s="24"/>
      <c r="L223" s="24"/>
      <c r="M223" s="24"/>
      <c r="N223" s="24"/>
      <c r="O223" s="16"/>
      <c r="P223" s="17"/>
      <c r="S223" s="3">
        <f t="shared" si="19"/>
        <v>7</v>
      </c>
      <c r="T223" s="160">
        <v>42869</v>
      </c>
    </row>
    <row r="224" spans="1:21">
      <c r="A224" s="70"/>
      <c r="B224" s="71"/>
      <c r="C224" s="72">
        <v>3</v>
      </c>
      <c r="D224" s="14"/>
      <c r="E224" s="15"/>
      <c r="F224" s="15"/>
      <c r="G224" s="15"/>
      <c r="H224" s="15"/>
      <c r="I224" s="15"/>
      <c r="J224" s="15"/>
      <c r="K224" s="15"/>
      <c r="L224" s="15"/>
      <c r="M224" s="15"/>
      <c r="N224" s="15"/>
      <c r="O224" s="16"/>
      <c r="P224" s="17"/>
      <c r="S224" s="3">
        <f t="shared" si="19"/>
        <v>7</v>
      </c>
      <c r="T224" s="160">
        <v>42870</v>
      </c>
    </row>
    <row r="225" spans="1:20">
      <c r="A225" s="70"/>
      <c r="B225" s="71"/>
      <c r="C225" s="72">
        <v>4</v>
      </c>
      <c r="D225" s="19"/>
      <c r="E225" s="177" t="s">
        <v>36</v>
      </c>
      <c r="F225" s="178"/>
      <c r="G225" s="20"/>
      <c r="H225" s="20"/>
      <c r="I225" s="20"/>
      <c r="J225" s="20"/>
      <c r="K225" s="20"/>
      <c r="L225" s="20"/>
      <c r="M225" s="20"/>
      <c r="N225" s="20"/>
      <c r="O225" s="21"/>
      <c r="P225" s="25"/>
      <c r="S225" s="3">
        <f t="shared" si="19"/>
        <v>7</v>
      </c>
      <c r="T225" s="160">
        <v>42871</v>
      </c>
    </row>
    <row r="226" spans="1:20">
      <c r="A226" s="69">
        <f t="shared" ref="A226" si="21">VLOOKUP(R226,S$210:T$240,2,FALSE)</f>
        <v>42862</v>
      </c>
      <c r="B226" s="126" t="str">
        <f>""&amp;TEXT(A226,"aaa")&amp;""</f>
        <v>日</v>
      </c>
      <c r="C226" s="129">
        <v>1</v>
      </c>
      <c r="D226" s="10"/>
      <c r="E226" s="11"/>
      <c r="F226" s="11"/>
      <c r="G226" s="11"/>
      <c r="H226" s="11"/>
      <c r="I226" s="23"/>
      <c r="J226" s="23"/>
      <c r="K226" s="23"/>
      <c r="L226" s="23"/>
      <c r="M226" s="23"/>
      <c r="N226" s="23"/>
      <c r="O226" s="12"/>
      <c r="P226" s="102"/>
      <c r="R226" s="3">
        <v>5</v>
      </c>
      <c r="S226" s="3">
        <f t="shared" si="19"/>
        <v>7</v>
      </c>
      <c r="T226" s="160">
        <v>42872</v>
      </c>
    </row>
    <row r="227" spans="1:20">
      <c r="A227" s="70"/>
      <c r="B227" s="71"/>
      <c r="C227" s="72">
        <v>2</v>
      </c>
      <c r="D227" s="14"/>
      <c r="E227" s="15"/>
      <c r="F227" s="15"/>
      <c r="G227" s="15"/>
      <c r="H227" s="15"/>
      <c r="I227" s="24"/>
      <c r="J227" s="24"/>
      <c r="K227" s="24"/>
      <c r="L227" s="24"/>
      <c r="M227" s="24"/>
      <c r="N227" s="24"/>
      <c r="O227" s="16"/>
      <c r="P227" s="17"/>
      <c r="S227" s="3">
        <f t="shared" si="19"/>
        <v>7</v>
      </c>
      <c r="T227" s="160">
        <v>42873</v>
      </c>
    </row>
    <row r="228" spans="1:20">
      <c r="A228" s="70"/>
      <c r="B228" s="71"/>
      <c r="C228" s="72">
        <v>3</v>
      </c>
      <c r="D228" s="14"/>
      <c r="E228" s="15"/>
      <c r="F228" s="15"/>
      <c r="G228" s="15"/>
      <c r="H228" s="15"/>
      <c r="I228" s="15"/>
      <c r="J228" s="15"/>
      <c r="K228" s="15"/>
      <c r="L228" s="15"/>
      <c r="M228" s="15"/>
      <c r="N228" s="15"/>
      <c r="O228" s="16"/>
      <c r="P228" s="17"/>
      <c r="S228" s="3">
        <f t="shared" si="19"/>
        <v>7</v>
      </c>
      <c r="T228" s="160">
        <v>42874</v>
      </c>
    </row>
    <row r="229" spans="1:20">
      <c r="A229" s="70"/>
      <c r="B229" s="71"/>
      <c r="C229" s="128">
        <v>4</v>
      </c>
      <c r="D229" s="19"/>
      <c r="E229" s="133"/>
      <c r="F229" s="20"/>
      <c r="G229" s="177" t="s">
        <v>36</v>
      </c>
      <c r="H229" s="178"/>
      <c r="I229" s="177"/>
      <c r="J229" s="178"/>
      <c r="K229" s="20"/>
      <c r="L229" s="20"/>
      <c r="M229" s="20"/>
      <c r="N229" s="20"/>
      <c r="O229" s="21"/>
      <c r="P229" s="25"/>
      <c r="S229" s="3">
        <f t="shared" si="19"/>
        <v>8</v>
      </c>
      <c r="T229" s="160">
        <v>42875</v>
      </c>
    </row>
    <row r="230" spans="1:20">
      <c r="A230" s="69">
        <f t="shared" ref="A230" si="22">VLOOKUP(R230,S$210:T$240,2,FALSE)</f>
        <v>42868</v>
      </c>
      <c r="B230" s="126" t="str">
        <f>""&amp;TEXT(A230,"aaa")&amp;""</f>
        <v>土</v>
      </c>
      <c r="C230" s="129">
        <v>1</v>
      </c>
      <c r="D230" s="10"/>
      <c r="E230" s="117"/>
      <c r="F230" s="23"/>
      <c r="G230" s="23"/>
      <c r="H230" s="23"/>
      <c r="I230" s="23"/>
      <c r="J230" s="23"/>
      <c r="K230" s="23"/>
      <c r="L230" s="23"/>
      <c r="M230" s="23"/>
      <c r="N230" s="23"/>
      <c r="O230" s="12"/>
      <c r="P230" s="102"/>
      <c r="R230" s="3">
        <v>6</v>
      </c>
      <c r="S230" s="3">
        <f t="shared" si="19"/>
        <v>9</v>
      </c>
      <c r="T230" s="160">
        <v>42876</v>
      </c>
    </row>
    <row r="231" spans="1:20">
      <c r="A231" s="70"/>
      <c r="B231" s="71"/>
      <c r="C231" s="72">
        <v>2</v>
      </c>
      <c r="D231" s="14"/>
      <c r="E231" s="118"/>
      <c r="F231" s="118"/>
      <c r="G231" s="118"/>
      <c r="H231" s="118"/>
      <c r="I231" s="24"/>
      <c r="J231" s="24"/>
      <c r="K231" s="24"/>
      <c r="L231" s="24"/>
      <c r="M231" s="24"/>
      <c r="N231" s="24"/>
      <c r="O231" s="16"/>
      <c r="P231" s="17"/>
      <c r="S231" s="3">
        <f t="shared" si="19"/>
        <v>9</v>
      </c>
      <c r="T231" s="160">
        <v>42877</v>
      </c>
    </row>
    <row r="232" spans="1:20">
      <c r="A232" s="70"/>
      <c r="B232" s="71"/>
      <c r="C232" s="72">
        <v>3</v>
      </c>
      <c r="D232" s="14"/>
      <c r="E232" s="15"/>
      <c r="F232" s="15"/>
      <c r="G232" s="15"/>
      <c r="H232" s="15"/>
      <c r="I232" s="15"/>
      <c r="J232" s="15"/>
      <c r="K232" s="15"/>
      <c r="L232" s="15"/>
      <c r="M232" s="15"/>
      <c r="N232" s="15"/>
      <c r="O232" s="16"/>
      <c r="P232" s="17"/>
      <c r="S232" s="3">
        <f t="shared" si="19"/>
        <v>9</v>
      </c>
      <c r="T232" s="160">
        <v>42878</v>
      </c>
    </row>
    <row r="233" spans="1:20">
      <c r="A233" s="70"/>
      <c r="B233" s="71"/>
      <c r="C233" s="128">
        <v>4</v>
      </c>
      <c r="D233" s="19"/>
      <c r="E233" s="177" t="s">
        <v>36</v>
      </c>
      <c r="F233" s="178"/>
      <c r="G233" s="177"/>
      <c r="H233" s="178"/>
      <c r="I233" s="177" t="s">
        <v>36</v>
      </c>
      <c r="J233" s="178"/>
      <c r="K233" s="177"/>
      <c r="L233" s="178"/>
      <c r="M233" s="20"/>
      <c r="N233" s="20"/>
      <c r="O233" s="21"/>
      <c r="P233" s="25"/>
      <c r="S233" s="3">
        <f t="shared" si="19"/>
        <v>9</v>
      </c>
      <c r="T233" s="160">
        <v>42879</v>
      </c>
    </row>
    <row r="234" spans="1:20">
      <c r="A234" s="69">
        <f t="shared" ref="A234" si="23">VLOOKUP(R234,S$210:T$240,2,FALSE)</f>
        <v>42869</v>
      </c>
      <c r="B234" s="126" t="str">
        <f>""&amp;TEXT(A234,"aaa")&amp;""</f>
        <v>日</v>
      </c>
      <c r="C234" s="129">
        <v>1</v>
      </c>
      <c r="D234" s="115"/>
      <c r="E234" s="117"/>
      <c r="F234" s="23"/>
      <c r="G234" s="23"/>
      <c r="H234" s="23"/>
      <c r="I234" s="138"/>
      <c r="J234" s="23"/>
      <c r="K234" s="23"/>
      <c r="L234" s="23"/>
      <c r="M234" s="23"/>
      <c r="N234" s="23"/>
      <c r="O234" s="12"/>
      <c r="P234" s="102"/>
      <c r="R234" s="3">
        <v>7</v>
      </c>
      <c r="S234" s="3">
        <f t="shared" si="19"/>
        <v>9</v>
      </c>
      <c r="T234" s="160">
        <v>42880</v>
      </c>
    </row>
    <row r="235" spans="1:20">
      <c r="A235" s="70"/>
      <c r="B235" s="71"/>
      <c r="C235" s="72">
        <v>2</v>
      </c>
      <c r="D235" s="14"/>
      <c r="E235" s="118"/>
      <c r="F235" s="118"/>
      <c r="G235" s="118"/>
      <c r="H235" s="118"/>
      <c r="I235" s="143"/>
      <c r="J235" s="24"/>
      <c r="K235" s="24"/>
      <c r="L235" s="24"/>
      <c r="M235" s="24"/>
      <c r="N235" s="24"/>
      <c r="O235" s="16"/>
      <c r="P235" s="17"/>
      <c r="S235" s="3">
        <f t="shared" si="19"/>
        <v>9</v>
      </c>
      <c r="T235" s="160">
        <v>42881</v>
      </c>
    </row>
    <row r="236" spans="1:20">
      <c r="A236" s="70"/>
      <c r="B236" s="71"/>
      <c r="C236" s="72">
        <v>3</v>
      </c>
      <c r="D236" s="14"/>
      <c r="E236" s="15"/>
      <c r="F236" s="15"/>
      <c r="G236" s="15"/>
      <c r="H236" s="15"/>
      <c r="I236" s="15"/>
      <c r="J236" s="15"/>
      <c r="K236" s="15"/>
      <c r="L236" s="15"/>
      <c r="M236" s="15"/>
      <c r="N236" s="15"/>
      <c r="O236" s="16"/>
      <c r="P236" s="17"/>
      <c r="S236" s="3">
        <f t="shared" si="19"/>
        <v>10</v>
      </c>
      <c r="T236" s="160">
        <v>42882</v>
      </c>
    </row>
    <row r="237" spans="1:20">
      <c r="A237" s="70"/>
      <c r="B237" s="71"/>
      <c r="C237" s="72">
        <v>4</v>
      </c>
      <c r="D237" s="19"/>
      <c r="E237" s="177" t="s">
        <v>36</v>
      </c>
      <c r="F237" s="178"/>
      <c r="G237" s="178"/>
      <c r="H237" s="178"/>
      <c r="I237" s="178"/>
      <c r="J237" s="178"/>
      <c r="K237" s="178"/>
      <c r="L237" s="178"/>
      <c r="M237" s="20"/>
      <c r="N237" s="20"/>
      <c r="O237" s="21"/>
      <c r="P237" s="25"/>
      <c r="S237" s="3">
        <f t="shared" si="19"/>
        <v>11</v>
      </c>
      <c r="T237" s="160">
        <v>42883</v>
      </c>
    </row>
    <row r="238" spans="1:20">
      <c r="A238" s="69">
        <f t="shared" ref="A238" si="24">VLOOKUP(R238,S$210:T$240,2,FALSE)</f>
        <v>42875</v>
      </c>
      <c r="B238" s="126" t="str">
        <f>""&amp;TEXT(A238,"aaa")&amp;""</f>
        <v>土</v>
      </c>
      <c r="C238" s="129">
        <v>1</v>
      </c>
      <c r="D238" s="138"/>
      <c r="E238" s="105" t="s">
        <v>20</v>
      </c>
      <c r="F238" s="106"/>
      <c r="G238" s="106"/>
      <c r="H238" s="106"/>
      <c r="I238" s="106"/>
      <c r="J238" s="106"/>
      <c r="K238" s="106"/>
      <c r="L238" s="106"/>
      <c r="M238" s="23"/>
      <c r="N238" s="23"/>
      <c r="O238" s="12"/>
      <c r="P238" s="102"/>
      <c r="R238" s="3">
        <v>8</v>
      </c>
      <c r="S238" s="3">
        <f t="shared" si="19"/>
        <v>11</v>
      </c>
      <c r="T238" s="160">
        <v>42884</v>
      </c>
    </row>
    <row r="239" spans="1:20">
      <c r="A239" s="70"/>
      <c r="B239" s="71"/>
      <c r="C239" s="72">
        <v>2</v>
      </c>
      <c r="D239" s="143"/>
      <c r="E239" s="108"/>
      <c r="F239" s="107"/>
      <c r="G239" s="107"/>
      <c r="H239" s="107"/>
      <c r="I239" s="107"/>
      <c r="J239" s="107"/>
      <c r="K239" s="107"/>
      <c r="L239" s="107"/>
      <c r="M239" s="24"/>
      <c r="N239" s="24"/>
      <c r="O239" s="16"/>
      <c r="P239" s="17"/>
      <c r="S239" s="3">
        <f t="shared" si="19"/>
        <v>11</v>
      </c>
      <c r="T239" s="160">
        <v>42885</v>
      </c>
    </row>
    <row r="240" spans="1:20">
      <c r="A240" s="70"/>
      <c r="B240" s="71"/>
      <c r="C240" s="72">
        <v>3</v>
      </c>
      <c r="D240" s="14"/>
      <c r="E240" s="15"/>
      <c r="F240" s="15"/>
      <c r="G240" s="15"/>
      <c r="H240" s="15"/>
      <c r="I240" s="15"/>
      <c r="J240" s="15"/>
      <c r="K240" s="15"/>
      <c r="L240" s="15"/>
      <c r="M240" s="15"/>
      <c r="N240" s="15"/>
      <c r="O240" s="16"/>
      <c r="P240" s="17"/>
      <c r="S240" s="3">
        <f t="shared" ref="S240" si="25">IF(OR(WEEKDAY(T240)=7,WEEKDAY(T240)=1,U240=1),S239+1,S239)</f>
        <v>11</v>
      </c>
      <c r="T240" s="160">
        <v>42886</v>
      </c>
    </row>
    <row r="241" spans="1:18">
      <c r="A241" s="70"/>
      <c r="B241" s="71"/>
      <c r="C241" s="128">
        <v>4</v>
      </c>
      <c r="D241" s="19"/>
      <c r="E241" s="137"/>
      <c r="F241" s="137"/>
      <c r="G241" s="137"/>
      <c r="H241" s="137"/>
      <c r="I241" s="137"/>
      <c r="J241" s="137"/>
      <c r="K241" s="137"/>
      <c r="L241" s="137"/>
      <c r="M241" s="20"/>
      <c r="N241" s="20"/>
      <c r="O241" s="21"/>
      <c r="P241" s="25"/>
    </row>
    <row r="242" spans="1:18">
      <c r="A242" s="69">
        <f t="shared" ref="A242" si="26">VLOOKUP(R242,S$210:T$240,2,FALSE)</f>
        <v>42876</v>
      </c>
      <c r="B242" s="126" t="str">
        <f>""&amp;TEXT(A242,"aaa")&amp;""</f>
        <v>日</v>
      </c>
      <c r="C242" s="129">
        <v>1</v>
      </c>
      <c r="D242" s="115"/>
      <c r="E242" s="174" t="s">
        <v>39</v>
      </c>
      <c r="F242" s="180"/>
      <c r="G242" s="180"/>
      <c r="H242" s="180"/>
      <c r="I242" s="23"/>
      <c r="J242" s="23"/>
      <c r="K242" s="23"/>
      <c r="L242" s="23"/>
      <c r="M242" s="23"/>
      <c r="N242" s="23"/>
      <c r="O242" s="12"/>
      <c r="P242" s="81"/>
      <c r="R242" s="3">
        <v>9</v>
      </c>
    </row>
    <row r="243" spans="1:18">
      <c r="A243" s="70"/>
      <c r="B243" s="71"/>
      <c r="C243" s="72">
        <v>2</v>
      </c>
      <c r="D243" s="14"/>
      <c r="E243" s="175"/>
      <c r="F243" s="175"/>
      <c r="G243" s="175"/>
      <c r="H243" s="175"/>
      <c r="I243" s="24"/>
      <c r="J243" s="24"/>
      <c r="K243" s="24"/>
      <c r="L243" s="24"/>
      <c r="M243" s="24"/>
      <c r="N243" s="24"/>
      <c r="O243" s="16"/>
      <c r="P243" s="82"/>
    </row>
    <row r="244" spans="1:18">
      <c r="A244" s="70"/>
      <c r="B244" s="71"/>
      <c r="C244" s="72">
        <v>3</v>
      </c>
      <c r="D244" s="14"/>
      <c r="E244" s="15"/>
      <c r="F244" s="15"/>
      <c r="G244" s="15"/>
      <c r="H244" s="15"/>
      <c r="I244" s="15"/>
      <c r="J244" s="15"/>
      <c r="K244" s="15"/>
      <c r="L244" s="15"/>
      <c r="M244" s="15"/>
      <c r="N244" s="15"/>
      <c r="O244" s="16"/>
      <c r="P244" s="82"/>
    </row>
    <row r="245" spans="1:18">
      <c r="A245" s="70"/>
      <c r="B245" s="71"/>
      <c r="C245" s="128">
        <v>4</v>
      </c>
      <c r="D245" s="140"/>
      <c r="E245" s="177" t="s">
        <v>36</v>
      </c>
      <c r="F245" s="178"/>
      <c r="G245" s="177"/>
      <c r="H245" s="178"/>
      <c r="I245" s="178"/>
      <c r="J245" s="178"/>
      <c r="K245" s="20"/>
      <c r="L245" s="20"/>
      <c r="M245" s="20"/>
      <c r="N245" s="20"/>
      <c r="O245" s="21"/>
      <c r="P245" s="100"/>
    </row>
    <row r="246" spans="1:18">
      <c r="A246" s="69">
        <f t="shared" ref="A246" si="27">VLOOKUP(R246,S$210:T$240,2,FALSE)</f>
        <v>42882</v>
      </c>
      <c r="B246" s="126" t="str">
        <f>""&amp;TEXT(A246,"aaa")&amp;""</f>
        <v>土</v>
      </c>
      <c r="C246" s="72">
        <v>1</v>
      </c>
      <c r="D246" s="164"/>
      <c r="E246" s="166" t="s">
        <v>21</v>
      </c>
      <c r="F246" s="167"/>
      <c r="G246" s="167"/>
      <c r="H246" s="167"/>
      <c r="I246" s="167"/>
      <c r="J246" s="167"/>
      <c r="K246" s="167"/>
      <c r="L246" s="167"/>
      <c r="M246" s="23"/>
      <c r="N246" s="23"/>
      <c r="O246" s="12"/>
      <c r="P246" s="81"/>
      <c r="R246" s="3">
        <v>10</v>
      </c>
    </row>
    <row r="247" spans="1:18">
      <c r="A247" s="70"/>
      <c r="B247" s="71"/>
      <c r="C247" s="72">
        <v>2</v>
      </c>
      <c r="D247" s="165"/>
      <c r="E247" s="168"/>
      <c r="F247" s="169"/>
      <c r="G247" s="169"/>
      <c r="H247" s="169"/>
      <c r="I247" s="169"/>
      <c r="J247" s="169"/>
      <c r="K247" s="169"/>
      <c r="L247" s="169"/>
      <c r="M247" s="24"/>
      <c r="N247" s="24"/>
      <c r="O247" s="16"/>
      <c r="P247" s="17"/>
    </row>
    <row r="248" spans="1:18">
      <c r="A248" s="70"/>
      <c r="B248" s="71"/>
      <c r="C248" s="72">
        <v>3</v>
      </c>
      <c r="D248" s="14"/>
      <c r="E248" s="15"/>
      <c r="F248" s="15"/>
      <c r="G248" s="15"/>
      <c r="H248" s="15"/>
      <c r="I248" s="15"/>
      <c r="J248" s="15"/>
      <c r="K248" s="15"/>
      <c r="L248" s="15"/>
      <c r="M248" s="15"/>
      <c r="N248" s="15"/>
      <c r="O248" s="16"/>
      <c r="P248" s="17"/>
    </row>
    <row r="249" spans="1:18">
      <c r="A249" s="70"/>
      <c r="B249" s="71"/>
      <c r="C249" s="72">
        <v>4</v>
      </c>
      <c r="D249" s="19"/>
      <c r="E249" s="137"/>
      <c r="F249" s="137"/>
      <c r="G249" s="137"/>
      <c r="H249" s="137"/>
      <c r="I249" s="137"/>
      <c r="J249" s="137"/>
      <c r="K249" s="137"/>
      <c r="L249" s="137"/>
      <c r="M249" s="20"/>
      <c r="N249" s="20"/>
      <c r="O249" s="21"/>
      <c r="P249" s="25"/>
    </row>
    <row r="250" spans="1:18">
      <c r="A250" s="69">
        <f t="shared" ref="A250" si="28">VLOOKUP(R250,S$210:T$240,2,FALSE)</f>
        <v>42883</v>
      </c>
      <c r="B250" s="126" t="str">
        <f>""&amp;TEXT(A250,"aaa")&amp;""</f>
        <v>日</v>
      </c>
      <c r="C250" s="129">
        <v>1</v>
      </c>
      <c r="D250" s="115"/>
      <c r="E250" s="105" t="s">
        <v>21</v>
      </c>
      <c r="F250" s="106"/>
      <c r="G250" s="106"/>
      <c r="H250" s="106"/>
      <c r="I250" s="106"/>
      <c r="J250" s="106"/>
      <c r="K250" s="106"/>
      <c r="L250" s="106"/>
      <c r="M250" s="23"/>
      <c r="N250" s="23"/>
      <c r="O250" s="12"/>
      <c r="P250" s="13"/>
      <c r="R250" s="3">
        <v>11</v>
      </c>
    </row>
    <row r="251" spans="1:18">
      <c r="A251" s="70"/>
      <c r="B251" s="71"/>
      <c r="C251" s="72">
        <v>2</v>
      </c>
      <c r="D251" s="14"/>
      <c r="E251" s="108"/>
      <c r="F251" s="107"/>
      <c r="G251" s="107"/>
      <c r="H251" s="107"/>
      <c r="I251" s="107"/>
      <c r="J251" s="107"/>
      <c r="K251" s="107"/>
      <c r="L251" s="107"/>
      <c r="M251" s="24"/>
      <c r="N251" s="24"/>
      <c r="O251" s="16"/>
      <c r="P251" s="17"/>
    </row>
    <row r="252" spans="1:18">
      <c r="A252" s="70"/>
      <c r="B252" s="71"/>
      <c r="C252" s="72">
        <v>3</v>
      </c>
      <c r="D252" s="14"/>
      <c r="E252" s="15"/>
      <c r="F252" s="15"/>
      <c r="G252" s="15"/>
      <c r="H252" s="15"/>
      <c r="I252" s="15"/>
      <c r="J252" s="15"/>
      <c r="K252" s="15"/>
      <c r="L252" s="15"/>
      <c r="M252" s="15"/>
      <c r="N252" s="15"/>
      <c r="O252" s="16"/>
      <c r="P252" s="17"/>
    </row>
    <row r="253" spans="1:18">
      <c r="A253" s="122"/>
      <c r="B253" s="123"/>
      <c r="C253" s="128">
        <v>4</v>
      </c>
      <c r="D253" s="140"/>
      <c r="E253" s="137"/>
      <c r="F253" s="137"/>
      <c r="G253" s="137"/>
      <c r="H253" s="137"/>
      <c r="I253" s="137"/>
      <c r="J253" s="137"/>
      <c r="K253" s="137"/>
      <c r="L253" s="137"/>
      <c r="M253" s="20"/>
      <c r="N253" s="20"/>
      <c r="O253" s="21"/>
      <c r="P253" s="25"/>
    </row>
    <row r="254" spans="1:18">
      <c r="A254" s="56"/>
      <c r="B254" s="83" t="s">
        <v>11</v>
      </c>
      <c r="C254" s="39"/>
      <c r="D254" s="40"/>
      <c r="E254" s="57"/>
      <c r="F254" s="58"/>
      <c r="G254" s="58"/>
      <c r="H254" s="58"/>
      <c r="I254" s="58"/>
      <c r="J254" s="58"/>
      <c r="K254" s="58"/>
      <c r="L254" s="58"/>
      <c r="M254" s="58"/>
      <c r="N254" s="58"/>
      <c r="O254" s="58"/>
      <c r="P254" s="59"/>
    </row>
    <row r="255" spans="1:18">
      <c r="A255" s="56"/>
      <c r="B255" s="39"/>
      <c r="C255" s="75"/>
      <c r="D255" s="40"/>
      <c r="E255" s="57"/>
      <c r="F255" s="57"/>
      <c r="G255" s="58"/>
      <c r="H255" s="58"/>
      <c r="I255" s="58"/>
      <c r="J255" s="58"/>
      <c r="K255" s="58"/>
      <c r="L255" s="58"/>
      <c r="M255" s="58"/>
      <c r="N255" s="58"/>
      <c r="O255" s="58"/>
      <c r="P255" s="59"/>
    </row>
    <row r="256" spans="1:18">
      <c r="A256" s="56"/>
      <c r="B256" s="39"/>
      <c r="C256" s="39" t="s">
        <v>12</v>
      </c>
      <c r="D256" s="40"/>
      <c r="E256" s="57"/>
      <c r="F256" s="57"/>
      <c r="G256" s="58"/>
      <c r="H256" s="58"/>
      <c r="I256" s="58"/>
      <c r="J256" s="58"/>
      <c r="K256" s="58"/>
      <c r="L256" s="58"/>
      <c r="M256" s="58"/>
      <c r="N256" s="58"/>
      <c r="O256" s="58"/>
      <c r="P256" s="59"/>
    </row>
    <row r="257" spans="1:20">
      <c r="A257" s="56"/>
      <c r="B257" s="39"/>
      <c r="C257" s="39"/>
      <c r="D257" s="40"/>
      <c r="E257" s="57"/>
      <c r="F257" s="57"/>
      <c r="G257" s="58"/>
      <c r="H257" s="58"/>
      <c r="I257" s="58"/>
      <c r="J257" s="58"/>
      <c r="K257" s="58"/>
      <c r="L257" s="58"/>
      <c r="M257" s="58"/>
      <c r="N257" s="58"/>
      <c r="O257" s="58"/>
      <c r="P257" s="59"/>
    </row>
    <row r="258" spans="1:20">
      <c r="A258" s="56"/>
      <c r="B258" s="39"/>
      <c r="C258" s="39"/>
      <c r="D258" s="40"/>
      <c r="E258" s="57"/>
      <c r="F258" s="57"/>
      <c r="G258" s="58"/>
      <c r="H258" s="58"/>
      <c r="I258" s="58"/>
      <c r="J258" s="58"/>
      <c r="K258" s="58"/>
      <c r="L258" s="58"/>
      <c r="M258" s="58"/>
      <c r="N258" s="58"/>
      <c r="O258" s="58"/>
      <c r="P258" s="59"/>
    </row>
    <row r="259" spans="1:20">
      <c r="A259" s="56"/>
      <c r="B259" s="84" t="s">
        <v>13</v>
      </c>
      <c r="C259" s="39"/>
      <c r="D259" s="40"/>
      <c r="E259" s="57"/>
      <c r="F259" s="58"/>
      <c r="G259" s="33"/>
      <c r="H259" s="33"/>
      <c r="I259" s="58"/>
      <c r="J259" s="58"/>
      <c r="K259" s="58"/>
      <c r="L259" s="58"/>
      <c r="M259" s="58"/>
      <c r="N259" s="58"/>
      <c r="O259" s="58"/>
      <c r="P259" s="59"/>
    </row>
    <row r="260" spans="1:20">
      <c r="A260" s="56"/>
      <c r="B260" s="73"/>
      <c r="C260" s="75"/>
      <c r="D260" s="40"/>
      <c r="E260" s="57"/>
      <c r="F260" s="58"/>
      <c r="G260" s="58"/>
      <c r="H260" s="58"/>
      <c r="I260" s="58"/>
      <c r="J260" s="58"/>
      <c r="K260" s="58"/>
      <c r="L260" s="58"/>
      <c r="M260" s="58"/>
      <c r="N260" s="58"/>
      <c r="O260" s="58"/>
      <c r="P260" s="59"/>
    </row>
    <row r="261" spans="1:20">
      <c r="A261" s="85"/>
      <c r="B261" s="86"/>
      <c r="C261" s="44"/>
      <c r="D261" s="78"/>
      <c r="E261" s="78"/>
      <c r="F261" s="79"/>
      <c r="G261" s="79"/>
      <c r="H261" s="79"/>
      <c r="I261" s="79"/>
      <c r="J261" s="79"/>
      <c r="K261" s="79"/>
      <c r="L261" s="79"/>
      <c r="M261" s="79"/>
      <c r="N261" s="79"/>
      <c r="O261" s="79"/>
      <c r="P261" s="80"/>
      <c r="S261" s="3">
        <v>0</v>
      </c>
    </row>
    <row r="262" spans="1:20">
      <c r="A262" s="69">
        <f>VLOOKUP(R262,S$262:T$291,2,FALSE)</f>
        <v>42889</v>
      </c>
      <c r="B262" s="126" t="str">
        <f>""&amp;TEXT(A262,"aaa")&amp;""</f>
        <v>土</v>
      </c>
      <c r="C262" s="129">
        <v>1</v>
      </c>
      <c r="D262" s="138"/>
      <c r="E262" s="111" t="s">
        <v>17</v>
      </c>
      <c r="F262" s="111"/>
      <c r="G262" s="112"/>
      <c r="H262" s="112"/>
      <c r="I262" s="174" t="s">
        <v>42</v>
      </c>
      <c r="J262" s="180"/>
      <c r="K262" s="180"/>
      <c r="L262" s="180"/>
      <c r="M262" s="23"/>
      <c r="N262" s="23"/>
      <c r="O262" s="12"/>
      <c r="P262" s="102"/>
      <c r="R262" s="3">
        <v>1</v>
      </c>
      <c r="S262" s="3">
        <f>IF(OR(WEEKDAY(T262)=7,WEEKDAY(T262)=1,U262=1),S261+1,S261)</f>
        <v>0</v>
      </c>
      <c r="T262" s="160">
        <v>42887</v>
      </c>
    </row>
    <row r="263" spans="1:20">
      <c r="A263" s="70"/>
      <c r="B263" s="71"/>
      <c r="C263" s="72">
        <v>2</v>
      </c>
      <c r="D263" s="143"/>
      <c r="E263" s="113"/>
      <c r="F263" s="113"/>
      <c r="G263" s="114"/>
      <c r="H263" s="114"/>
      <c r="I263" s="175"/>
      <c r="J263" s="175"/>
      <c r="K263" s="175"/>
      <c r="L263" s="175"/>
      <c r="M263" s="24"/>
      <c r="N263" s="24"/>
      <c r="O263" s="16"/>
      <c r="P263" s="17"/>
      <c r="S263" s="3">
        <f t="shared" ref="S263:S291" si="29">IF(OR(WEEKDAY(T263)=7,WEEKDAY(T263)=1,U263=1),S262+1,S262)</f>
        <v>0</v>
      </c>
      <c r="T263" s="160">
        <v>42888</v>
      </c>
    </row>
    <row r="264" spans="1:20">
      <c r="A264" s="70"/>
      <c r="B264" s="71"/>
      <c r="C264" s="72">
        <v>3</v>
      </c>
      <c r="D264" s="14"/>
      <c r="E264" s="15"/>
      <c r="F264" s="15"/>
      <c r="G264" s="15"/>
      <c r="H264" s="15"/>
      <c r="I264" s="15"/>
      <c r="J264" s="15"/>
      <c r="K264" s="15"/>
      <c r="L264" s="15"/>
      <c r="M264" s="15"/>
      <c r="N264" s="15"/>
      <c r="O264" s="16"/>
      <c r="P264" s="17"/>
      <c r="S264" s="3">
        <f t="shared" si="29"/>
        <v>1</v>
      </c>
      <c r="T264" s="160">
        <v>42889</v>
      </c>
    </row>
    <row r="265" spans="1:20">
      <c r="A265" s="70"/>
      <c r="B265" s="71"/>
      <c r="C265" s="72">
        <v>4</v>
      </c>
      <c r="D265" s="19"/>
      <c r="E265" s="137"/>
      <c r="F265" s="137"/>
      <c r="G265" s="137"/>
      <c r="H265" s="137"/>
      <c r="I265" s="137"/>
      <c r="J265" s="137"/>
      <c r="K265" s="137"/>
      <c r="L265" s="137"/>
      <c r="M265" s="20"/>
      <c r="N265" s="20"/>
      <c r="O265" s="21"/>
      <c r="P265" s="104"/>
      <c r="S265" s="3">
        <f t="shared" si="29"/>
        <v>2</v>
      </c>
      <c r="T265" s="160">
        <v>42890</v>
      </c>
    </row>
    <row r="266" spans="1:20">
      <c r="A266" s="69">
        <f t="shared" ref="A266" si="30">VLOOKUP(R266,S$262:T$291,2,FALSE)</f>
        <v>42890</v>
      </c>
      <c r="B266" s="126" t="str">
        <f>""&amp;TEXT(A266,"aaa")&amp;""</f>
        <v>日</v>
      </c>
      <c r="C266" s="129">
        <v>1</v>
      </c>
      <c r="D266" s="10"/>
      <c r="E266" s="174" t="s">
        <v>42</v>
      </c>
      <c r="F266" s="180"/>
      <c r="G266" s="180"/>
      <c r="H266" s="180"/>
      <c r="I266" s="117"/>
      <c r="J266" s="117"/>
      <c r="K266" s="117"/>
      <c r="L266" s="117"/>
      <c r="M266" s="23"/>
      <c r="N266" s="23"/>
      <c r="O266" s="12"/>
      <c r="P266" s="13"/>
      <c r="R266" s="3">
        <v>2</v>
      </c>
      <c r="S266" s="3">
        <f t="shared" si="29"/>
        <v>2</v>
      </c>
      <c r="T266" s="160">
        <v>42891</v>
      </c>
    </row>
    <row r="267" spans="1:20">
      <c r="A267" s="70"/>
      <c r="B267" s="71"/>
      <c r="C267" s="72">
        <v>2</v>
      </c>
      <c r="D267" s="14"/>
      <c r="E267" s="175"/>
      <c r="F267" s="175"/>
      <c r="G267" s="175"/>
      <c r="H267" s="175"/>
      <c r="I267" s="24"/>
      <c r="J267" s="118"/>
      <c r="K267" s="118"/>
      <c r="L267" s="118"/>
      <c r="M267" s="24"/>
      <c r="N267" s="24"/>
      <c r="O267" s="16"/>
      <c r="P267" s="17"/>
      <c r="S267" s="3">
        <f t="shared" si="29"/>
        <v>2</v>
      </c>
      <c r="T267" s="160">
        <v>42892</v>
      </c>
    </row>
    <row r="268" spans="1:20">
      <c r="A268" s="70"/>
      <c r="B268" s="71"/>
      <c r="C268" s="72">
        <v>3</v>
      </c>
      <c r="D268" s="14"/>
      <c r="E268" s="15"/>
      <c r="F268" s="15"/>
      <c r="G268" s="15"/>
      <c r="H268" s="15"/>
      <c r="I268" s="15"/>
      <c r="J268" s="15"/>
      <c r="K268" s="15"/>
      <c r="L268" s="15"/>
      <c r="M268" s="15"/>
      <c r="N268" s="15"/>
      <c r="O268" s="16"/>
      <c r="P268" s="17"/>
      <c r="S268" s="3">
        <f t="shared" si="29"/>
        <v>2</v>
      </c>
      <c r="T268" s="160">
        <v>42893</v>
      </c>
    </row>
    <row r="269" spans="1:20">
      <c r="A269" s="70"/>
      <c r="B269" s="71"/>
      <c r="C269" s="128">
        <v>4</v>
      </c>
      <c r="D269" s="19"/>
      <c r="E269" s="137"/>
      <c r="F269" s="137"/>
      <c r="G269" s="137"/>
      <c r="H269" s="137"/>
      <c r="I269" s="20"/>
      <c r="J269" s="20"/>
      <c r="K269" s="133"/>
      <c r="L269" s="20"/>
      <c r="M269" s="20"/>
      <c r="N269" s="20"/>
      <c r="O269" s="21"/>
      <c r="P269" s="25"/>
      <c r="S269" s="3">
        <f t="shared" si="29"/>
        <v>2</v>
      </c>
      <c r="T269" s="160">
        <v>42894</v>
      </c>
    </row>
    <row r="270" spans="1:20">
      <c r="A270" s="69">
        <f t="shared" ref="A270" si="31">VLOOKUP(R270,S$262:T$291,2,FALSE)</f>
        <v>42896</v>
      </c>
      <c r="B270" s="126" t="str">
        <f>""&amp;TEXT(A270,"aaa")&amp;""</f>
        <v>土</v>
      </c>
      <c r="C270" s="129">
        <v>1</v>
      </c>
      <c r="D270" s="117"/>
      <c r="E270" s="23"/>
      <c r="F270" s="23"/>
      <c r="G270" s="23"/>
      <c r="H270" s="23"/>
      <c r="I270" s="23"/>
      <c r="J270" s="23"/>
      <c r="K270" s="23"/>
      <c r="L270" s="23"/>
      <c r="M270" s="23"/>
      <c r="N270" s="23"/>
      <c r="O270" s="12"/>
      <c r="P270" s="81"/>
      <c r="R270" s="3">
        <v>3</v>
      </c>
      <c r="S270" s="3">
        <f t="shared" si="29"/>
        <v>2</v>
      </c>
      <c r="T270" s="160">
        <v>42895</v>
      </c>
    </row>
    <row r="271" spans="1:20">
      <c r="A271" s="70"/>
      <c r="B271" s="71"/>
      <c r="C271" s="72">
        <v>2</v>
      </c>
      <c r="D271" s="118"/>
      <c r="E271" s="24"/>
      <c r="F271" s="24"/>
      <c r="G271" s="24"/>
      <c r="H271" s="24"/>
      <c r="I271" s="24"/>
      <c r="J271" s="24"/>
      <c r="K271" s="24"/>
      <c r="L271" s="24"/>
      <c r="M271" s="24"/>
      <c r="N271" s="24"/>
      <c r="O271" s="16"/>
      <c r="P271" s="139"/>
      <c r="S271" s="3">
        <f t="shared" si="29"/>
        <v>3</v>
      </c>
      <c r="T271" s="160">
        <v>42896</v>
      </c>
    </row>
    <row r="272" spans="1:20">
      <c r="A272" s="70"/>
      <c r="B272" s="71"/>
      <c r="C272" s="72">
        <v>3</v>
      </c>
      <c r="D272" s="14"/>
      <c r="E272" s="15"/>
      <c r="F272" s="15"/>
      <c r="G272" s="15"/>
      <c r="H272" s="15"/>
      <c r="I272" s="15"/>
      <c r="J272" s="15"/>
      <c r="K272" s="15"/>
      <c r="L272" s="15"/>
      <c r="M272" s="15"/>
      <c r="N272" s="15"/>
      <c r="O272" s="16"/>
      <c r="P272" s="17"/>
      <c r="S272" s="3">
        <f t="shared" si="29"/>
        <v>4</v>
      </c>
      <c r="T272" s="160">
        <v>42897</v>
      </c>
    </row>
    <row r="273" spans="1:20">
      <c r="A273" s="70"/>
      <c r="B273" s="71"/>
      <c r="C273" s="128">
        <v>4</v>
      </c>
      <c r="D273" s="19"/>
      <c r="E273" s="177" t="s">
        <v>36</v>
      </c>
      <c r="F273" s="178"/>
      <c r="G273" s="20"/>
      <c r="H273" s="20"/>
      <c r="I273" s="20"/>
      <c r="J273" s="20"/>
      <c r="K273" s="20"/>
      <c r="L273" s="20"/>
      <c r="M273" s="20"/>
      <c r="N273" s="20"/>
      <c r="O273" s="21"/>
      <c r="P273" s="25"/>
      <c r="S273" s="3">
        <f t="shared" si="29"/>
        <v>4</v>
      </c>
      <c r="T273" s="160">
        <v>42898</v>
      </c>
    </row>
    <row r="274" spans="1:20">
      <c r="A274" s="69">
        <f t="shared" ref="A274" si="32">VLOOKUP(R274,S$262:T$291,2,FALSE)</f>
        <v>42897</v>
      </c>
      <c r="B274" s="126" t="str">
        <f>""&amp;TEXT(A274,"aaa")&amp;""</f>
        <v>日</v>
      </c>
      <c r="C274" s="72">
        <v>1</v>
      </c>
      <c r="D274" s="10"/>
      <c r="E274" s="117"/>
      <c r="F274" s="117"/>
      <c r="G274" s="117"/>
      <c r="H274" s="117"/>
      <c r="I274" s="117"/>
      <c r="J274" s="117"/>
      <c r="K274" s="117"/>
      <c r="L274" s="117"/>
      <c r="M274" s="23"/>
      <c r="N274" s="23"/>
      <c r="O274" s="12"/>
      <c r="P274" s="81"/>
      <c r="R274" s="3">
        <v>4</v>
      </c>
      <c r="S274" s="3">
        <f t="shared" si="29"/>
        <v>4</v>
      </c>
      <c r="T274" s="160">
        <v>42899</v>
      </c>
    </row>
    <row r="275" spans="1:20">
      <c r="A275" s="70"/>
      <c r="B275" s="71"/>
      <c r="C275" s="72">
        <v>2</v>
      </c>
      <c r="D275" s="14"/>
      <c r="E275" s="24"/>
      <c r="F275" s="118"/>
      <c r="G275" s="118"/>
      <c r="H275" s="118"/>
      <c r="I275" s="24"/>
      <c r="J275" s="118"/>
      <c r="K275" s="118"/>
      <c r="L275" s="118"/>
      <c r="M275" s="24"/>
      <c r="N275" s="24"/>
      <c r="O275" s="16"/>
      <c r="P275" s="17"/>
      <c r="S275" s="3">
        <f t="shared" si="29"/>
        <v>4</v>
      </c>
      <c r="T275" s="160">
        <v>42900</v>
      </c>
    </row>
    <row r="276" spans="1:20">
      <c r="A276" s="70"/>
      <c r="B276" s="71"/>
      <c r="C276" s="72">
        <v>3</v>
      </c>
      <c r="D276" s="14"/>
      <c r="E276" s="15"/>
      <c r="F276" s="15"/>
      <c r="G276" s="15"/>
      <c r="H276" s="15"/>
      <c r="I276" s="15"/>
      <c r="J276" s="15"/>
      <c r="K276" s="15"/>
      <c r="L276" s="15"/>
      <c r="M276" s="15"/>
      <c r="N276" s="15"/>
      <c r="O276" s="16"/>
      <c r="P276" s="17"/>
      <c r="S276" s="3">
        <f t="shared" si="29"/>
        <v>4</v>
      </c>
      <c r="T276" s="160">
        <v>42901</v>
      </c>
    </row>
    <row r="277" spans="1:20">
      <c r="A277" s="70"/>
      <c r="B277" s="71"/>
      <c r="C277" s="72">
        <v>4</v>
      </c>
      <c r="D277" s="19"/>
      <c r="E277" s="133"/>
      <c r="F277" s="20"/>
      <c r="G277" s="133"/>
      <c r="H277" s="20"/>
      <c r="I277" s="133"/>
      <c r="J277" s="20"/>
      <c r="K277" s="20"/>
      <c r="L277" s="20"/>
      <c r="M277" s="20"/>
      <c r="N277" s="20"/>
      <c r="O277" s="21"/>
      <c r="P277" s="25"/>
      <c r="S277" s="3">
        <f t="shared" si="29"/>
        <v>4</v>
      </c>
      <c r="T277" s="160">
        <v>42902</v>
      </c>
    </row>
    <row r="278" spans="1:20">
      <c r="A278" s="69">
        <f t="shared" ref="A278" si="33">VLOOKUP(R278,S$262:T$291,2,FALSE)</f>
        <v>42903</v>
      </c>
      <c r="B278" s="126" t="str">
        <f>""&amp;TEXT(A278,"aaa")&amp;""</f>
        <v>土</v>
      </c>
      <c r="C278" s="129">
        <v>1</v>
      </c>
      <c r="D278" s="115"/>
      <c r="E278" s="11"/>
      <c r="F278" s="23"/>
      <c r="G278" s="23"/>
      <c r="H278" s="23"/>
      <c r="I278" s="23"/>
      <c r="J278" s="23"/>
      <c r="K278" s="23"/>
      <c r="L278" s="23"/>
      <c r="M278" s="23"/>
      <c r="N278" s="23"/>
      <c r="O278" s="12"/>
      <c r="P278" s="102" t="s">
        <v>30</v>
      </c>
      <c r="R278" s="3">
        <v>5</v>
      </c>
      <c r="S278" s="3">
        <f t="shared" si="29"/>
        <v>5</v>
      </c>
      <c r="T278" s="160">
        <v>42903</v>
      </c>
    </row>
    <row r="279" spans="1:20">
      <c r="A279" s="70"/>
      <c r="B279" s="71"/>
      <c r="C279" s="72">
        <v>2</v>
      </c>
      <c r="D279" s="14"/>
      <c r="E279" s="15"/>
      <c r="F279" s="24"/>
      <c r="G279" s="24"/>
      <c r="H279" s="24"/>
      <c r="I279" s="24"/>
      <c r="J279" s="24"/>
      <c r="K279" s="24"/>
      <c r="L279" s="24"/>
      <c r="M279" s="24"/>
      <c r="N279" s="24"/>
      <c r="O279" s="16"/>
      <c r="P279" s="17"/>
      <c r="S279" s="3">
        <f t="shared" si="29"/>
        <v>6</v>
      </c>
      <c r="T279" s="160">
        <v>42904</v>
      </c>
    </row>
    <row r="280" spans="1:20">
      <c r="A280" s="70"/>
      <c r="B280" s="71"/>
      <c r="C280" s="72">
        <v>3</v>
      </c>
      <c r="D280" s="14"/>
      <c r="E280" s="15"/>
      <c r="F280" s="15"/>
      <c r="G280" s="15"/>
      <c r="H280" s="15"/>
      <c r="I280" s="15"/>
      <c r="J280" s="15"/>
      <c r="K280" s="15"/>
      <c r="L280" s="15"/>
      <c r="M280" s="15"/>
      <c r="N280" s="15"/>
      <c r="O280" s="16"/>
      <c r="P280" s="17"/>
      <c r="S280" s="3">
        <f t="shared" si="29"/>
        <v>6</v>
      </c>
      <c r="T280" s="160">
        <v>42905</v>
      </c>
    </row>
    <row r="281" spans="1:20">
      <c r="A281" s="70"/>
      <c r="B281" s="71"/>
      <c r="C281" s="128">
        <v>4</v>
      </c>
      <c r="D281" s="140"/>
      <c r="E281" s="177" t="s">
        <v>36</v>
      </c>
      <c r="F281" s="178"/>
      <c r="G281" s="20"/>
      <c r="H281" s="20"/>
      <c r="I281" s="20"/>
      <c r="J281" s="20"/>
      <c r="K281" s="20"/>
      <c r="L281" s="20"/>
      <c r="M281" s="20"/>
      <c r="N281" s="20"/>
      <c r="O281" s="21"/>
      <c r="P281" s="25"/>
      <c r="S281" s="3">
        <f t="shared" si="29"/>
        <v>6</v>
      </c>
      <c r="T281" s="160">
        <v>42906</v>
      </c>
    </row>
    <row r="282" spans="1:20">
      <c r="A282" s="69">
        <f t="shared" ref="A282" si="34">VLOOKUP(R282,S$262:T$291,2,FALSE)</f>
        <v>42904</v>
      </c>
      <c r="B282" s="126" t="str">
        <f>""&amp;TEXT(A282,"aaa")&amp;""</f>
        <v>日</v>
      </c>
      <c r="C282" s="72">
        <v>1</v>
      </c>
      <c r="D282" s="115"/>
      <c r="E282" s="117"/>
      <c r="F282" s="117"/>
      <c r="G282" s="117"/>
      <c r="H282" s="117"/>
      <c r="I282" s="23"/>
      <c r="J282" s="23"/>
      <c r="K282" s="23"/>
      <c r="L282" s="23"/>
      <c r="M282" s="23"/>
      <c r="N282" s="23"/>
      <c r="O282" s="12"/>
      <c r="P282" s="102" t="s">
        <v>30</v>
      </c>
      <c r="R282" s="3">
        <v>6</v>
      </c>
      <c r="S282" s="3">
        <f t="shared" si="29"/>
        <v>6</v>
      </c>
      <c r="T282" s="160">
        <v>42907</v>
      </c>
    </row>
    <row r="283" spans="1:20">
      <c r="A283" s="70"/>
      <c r="B283" s="71"/>
      <c r="C283" s="72">
        <v>2</v>
      </c>
      <c r="D283" s="14"/>
      <c r="E283" s="24"/>
      <c r="F283" s="118"/>
      <c r="G283" s="118"/>
      <c r="H283" s="118"/>
      <c r="I283" s="24"/>
      <c r="J283" s="24"/>
      <c r="K283" s="24"/>
      <c r="L283" s="24"/>
      <c r="M283" s="24"/>
      <c r="N283" s="24"/>
      <c r="O283" s="16"/>
      <c r="P283" s="17"/>
      <c r="S283" s="3">
        <f t="shared" si="29"/>
        <v>6</v>
      </c>
      <c r="T283" s="160">
        <v>42908</v>
      </c>
    </row>
    <row r="284" spans="1:20">
      <c r="A284" s="70"/>
      <c r="B284" s="71"/>
      <c r="C284" s="72">
        <v>3</v>
      </c>
      <c r="D284" s="14"/>
      <c r="E284" s="15"/>
      <c r="F284" s="15"/>
      <c r="G284" s="15"/>
      <c r="H284" s="15"/>
      <c r="I284" s="15"/>
      <c r="J284" s="15"/>
      <c r="K284" s="15"/>
      <c r="L284" s="15"/>
      <c r="M284" s="15"/>
      <c r="N284" s="15"/>
      <c r="O284" s="16"/>
      <c r="P284" s="17"/>
      <c r="S284" s="3">
        <f t="shared" si="29"/>
        <v>6</v>
      </c>
      <c r="T284" s="160">
        <v>42909</v>
      </c>
    </row>
    <row r="285" spans="1:20">
      <c r="A285" s="70"/>
      <c r="B285" s="71"/>
      <c r="C285" s="72">
        <v>4</v>
      </c>
      <c r="D285" s="130"/>
      <c r="E285" s="133"/>
      <c r="F285" s="20"/>
      <c r="G285" s="133"/>
      <c r="H285" s="20"/>
      <c r="I285" s="133"/>
      <c r="J285" s="20"/>
      <c r="K285" s="133"/>
      <c r="L285" s="20"/>
      <c r="M285" s="131"/>
      <c r="N285" s="131"/>
      <c r="O285" s="132"/>
      <c r="P285" s="25"/>
      <c r="S285" s="3">
        <f t="shared" si="29"/>
        <v>7</v>
      </c>
      <c r="T285" s="160">
        <v>42910</v>
      </c>
    </row>
    <row r="286" spans="1:20">
      <c r="A286" s="69">
        <f t="shared" ref="A286" si="35">VLOOKUP(R286,S$262:T$291,2,FALSE)</f>
        <v>42910</v>
      </c>
      <c r="B286" s="126" t="str">
        <f>""&amp;TEXT(A286,"aaa")&amp;""</f>
        <v>土</v>
      </c>
      <c r="C286" s="129">
        <v>1</v>
      </c>
      <c r="D286" s="115"/>
      <c r="E286" s="174" t="s">
        <v>43</v>
      </c>
      <c r="F286" s="180"/>
      <c r="G286" s="180"/>
      <c r="H286" s="180"/>
      <c r="I286" s="180"/>
      <c r="J286" s="180"/>
      <c r="K286" s="23"/>
      <c r="L286" s="23"/>
      <c r="M286" s="23"/>
      <c r="N286" s="23"/>
      <c r="O286" s="12"/>
      <c r="P286" s="102" t="s">
        <v>30</v>
      </c>
      <c r="R286" s="3">
        <v>7</v>
      </c>
      <c r="S286" s="3">
        <f t="shared" si="29"/>
        <v>8</v>
      </c>
      <c r="T286" s="160">
        <v>42911</v>
      </c>
    </row>
    <row r="287" spans="1:20">
      <c r="A287" s="70"/>
      <c r="B287" s="71"/>
      <c r="C287" s="72">
        <v>2</v>
      </c>
      <c r="D287" s="116"/>
      <c r="E287" s="175"/>
      <c r="F287" s="175"/>
      <c r="G287" s="175"/>
      <c r="H287" s="175"/>
      <c r="I287" s="181"/>
      <c r="J287" s="181"/>
      <c r="K287" s="24"/>
      <c r="L287" s="24"/>
      <c r="M287" s="24"/>
      <c r="N287" s="24"/>
      <c r="O287" s="16"/>
      <c r="P287" s="139"/>
      <c r="S287" s="3">
        <f t="shared" si="29"/>
        <v>8</v>
      </c>
      <c r="T287" s="160">
        <v>42912</v>
      </c>
    </row>
    <row r="288" spans="1:20">
      <c r="A288" s="70"/>
      <c r="B288" s="71"/>
      <c r="C288" s="72">
        <v>3</v>
      </c>
      <c r="D288" s="14"/>
      <c r="E288" s="15"/>
      <c r="F288" s="15"/>
      <c r="G288" s="15"/>
      <c r="H288" s="15"/>
      <c r="I288" s="15"/>
      <c r="J288" s="15"/>
      <c r="K288" s="15"/>
      <c r="L288" s="15"/>
      <c r="M288" s="15"/>
      <c r="N288" s="15"/>
      <c r="O288" s="16"/>
      <c r="P288" s="17"/>
      <c r="S288" s="3">
        <f t="shared" si="29"/>
        <v>8</v>
      </c>
      <c r="T288" s="160">
        <v>42913</v>
      </c>
    </row>
    <row r="289" spans="1:20">
      <c r="A289" s="70"/>
      <c r="B289" s="71"/>
      <c r="C289" s="128">
        <v>4</v>
      </c>
      <c r="D289" s="19"/>
      <c r="E289" s="177" t="s">
        <v>36</v>
      </c>
      <c r="F289" s="178"/>
      <c r="G289" s="137"/>
      <c r="H289" s="137"/>
      <c r="I289" s="177" t="s">
        <v>36</v>
      </c>
      <c r="J289" s="178"/>
      <c r="K289" s="178"/>
      <c r="L289" s="178"/>
      <c r="M289" s="20"/>
      <c r="N289" s="20"/>
      <c r="O289" s="21"/>
      <c r="P289" s="25"/>
      <c r="S289" s="3">
        <f t="shared" si="29"/>
        <v>8</v>
      </c>
      <c r="T289" s="160">
        <v>42914</v>
      </c>
    </row>
    <row r="290" spans="1:20">
      <c r="A290" s="69">
        <f t="shared" ref="A290" si="36">VLOOKUP(R290,S$262:T$291,2,FALSE)</f>
        <v>42911</v>
      </c>
      <c r="B290" s="126" t="str">
        <f>""&amp;TEXT(A290,"aaa")&amp;""</f>
        <v>日</v>
      </c>
      <c r="C290" s="129">
        <v>1</v>
      </c>
      <c r="D290" s="10"/>
      <c r="E290" s="11"/>
      <c r="F290" s="23"/>
      <c r="G290" s="23"/>
      <c r="H290" s="23"/>
      <c r="I290" s="23"/>
      <c r="J290" s="23"/>
      <c r="K290" s="23"/>
      <c r="L290" s="23"/>
      <c r="M290" s="23"/>
      <c r="N290" s="23"/>
      <c r="O290" s="12"/>
      <c r="P290" s="102" t="s">
        <v>30</v>
      </c>
      <c r="R290" s="3">
        <v>8</v>
      </c>
      <c r="S290" s="3">
        <f t="shared" si="29"/>
        <v>8</v>
      </c>
      <c r="T290" s="160">
        <v>42915</v>
      </c>
    </row>
    <row r="291" spans="1:20">
      <c r="A291" s="70"/>
      <c r="B291" s="71"/>
      <c r="C291" s="72">
        <v>2</v>
      </c>
      <c r="D291" s="14"/>
      <c r="E291" s="15"/>
      <c r="F291" s="24"/>
      <c r="G291" s="24"/>
      <c r="H291" s="24"/>
      <c r="I291" s="24"/>
      <c r="J291" s="24"/>
      <c r="K291" s="24"/>
      <c r="L291" s="24"/>
      <c r="M291" s="24"/>
      <c r="N291" s="24"/>
      <c r="O291" s="16"/>
      <c r="P291" s="17"/>
      <c r="S291" s="3">
        <f t="shared" si="29"/>
        <v>8</v>
      </c>
      <c r="T291" s="160">
        <v>42916</v>
      </c>
    </row>
    <row r="292" spans="1:20">
      <c r="A292" s="70"/>
      <c r="B292" s="71"/>
      <c r="C292" s="72">
        <v>3</v>
      </c>
      <c r="D292" s="14"/>
      <c r="E292" s="15"/>
      <c r="F292" s="15"/>
      <c r="G292" s="15"/>
      <c r="H292" s="15"/>
      <c r="I292" s="15"/>
      <c r="J292" s="15"/>
      <c r="K292" s="15"/>
      <c r="L292" s="15"/>
      <c r="M292" s="15"/>
      <c r="N292" s="15"/>
      <c r="O292" s="16"/>
      <c r="P292" s="17"/>
      <c r="T292" s="160"/>
    </row>
    <row r="293" spans="1:20">
      <c r="A293" s="70"/>
      <c r="B293" s="71"/>
      <c r="C293" s="128">
        <v>4</v>
      </c>
      <c r="D293" s="19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1"/>
      <c r="P293" s="25"/>
    </row>
    <row r="294" spans="1:20">
      <c r="A294" s="52"/>
      <c r="B294" s="27"/>
      <c r="C294" s="27"/>
      <c r="D294" s="57"/>
      <c r="E294" s="57"/>
      <c r="F294" s="58"/>
      <c r="G294" s="58"/>
      <c r="H294" s="58"/>
      <c r="I294" s="58"/>
      <c r="J294" s="58"/>
      <c r="K294" s="58"/>
      <c r="L294" s="58"/>
      <c r="M294" s="58"/>
      <c r="N294" s="58"/>
      <c r="O294" s="58"/>
      <c r="P294" s="55"/>
    </row>
    <row r="295" spans="1:20">
      <c r="A295" s="60" t="s">
        <v>11</v>
      </c>
      <c r="B295" s="39"/>
      <c r="C295" s="39"/>
      <c r="D295" s="57"/>
      <c r="E295" s="57"/>
      <c r="F295" s="58"/>
      <c r="G295" s="58"/>
      <c r="H295" s="58"/>
      <c r="I295" s="58"/>
      <c r="J295" s="58"/>
      <c r="K295" s="58"/>
      <c r="L295" s="58"/>
      <c r="M295" s="58"/>
      <c r="N295" s="58"/>
      <c r="O295" s="58"/>
      <c r="P295" s="59"/>
    </row>
    <row r="296" spans="1:20">
      <c r="A296" s="56"/>
      <c r="B296" s="39"/>
      <c r="D296" s="57"/>
      <c r="E296" s="57"/>
      <c r="F296" s="58"/>
      <c r="G296" s="58"/>
      <c r="H296" s="58"/>
      <c r="I296" s="58"/>
      <c r="J296" s="58"/>
      <c r="K296" s="58"/>
      <c r="L296" s="58"/>
      <c r="M296" s="58"/>
      <c r="N296" s="58"/>
      <c r="O296" s="58"/>
      <c r="P296" s="59"/>
    </row>
    <row r="297" spans="1:20">
      <c r="A297" s="56"/>
      <c r="B297" s="39"/>
      <c r="C297" s="39" t="s">
        <v>12</v>
      </c>
      <c r="D297" s="57"/>
      <c r="E297" s="57"/>
      <c r="F297" s="58"/>
      <c r="G297" s="58"/>
      <c r="H297" s="58"/>
      <c r="I297" s="58"/>
      <c r="J297" s="58"/>
      <c r="K297" s="58"/>
      <c r="L297" s="58"/>
      <c r="M297" s="58"/>
      <c r="N297" s="58"/>
      <c r="O297" s="58"/>
      <c r="P297" s="59"/>
    </row>
    <row r="298" spans="1:20">
      <c r="A298" s="56"/>
      <c r="B298" s="39"/>
      <c r="D298" s="57"/>
      <c r="E298" s="57"/>
      <c r="F298" s="58"/>
      <c r="G298" s="58"/>
      <c r="H298" s="58"/>
      <c r="I298" s="58"/>
      <c r="J298" s="58"/>
      <c r="K298" s="58"/>
      <c r="L298" s="58"/>
      <c r="M298" s="58"/>
      <c r="N298" s="58"/>
      <c r="O298" s="58"/>
      <c r="P298" s="59"/>
    </row>
    <row r="299" spans="1:20">
      <c r="A299" s="56"/>
      <c r="B299" s="39"/>
      <c r="D299" s="57"/>
      <c r="E299" s="57"/>
      <c r="F299" s="58"/>
      <c r="G299" s="58"/>
      <c r="H299" s="58"/>
      <c r="I299" s="58"/>
      <c r="J299" s="58"/>
      <c r="K299" s="58"/>
      <c r="L299" s="58"/>
      <c r="M299" s="58"/>
      <c r="N299" s="58"/>
      <c r="O299" s="58"/>
      <c r="P299" s="59"/>
    </row>
    <row r="300" spans="1:20">
      <c r="A300" s="56"/>
      <c r="B300" s="39"/>
      <c r="D300" s="57"/>
      <c r="E300" s="57"/>
      <c r="F300" s="58"/>
      <c r="G300" s="58"/>
      <c r="H300" s="58"/>
      <c r="I300" s="58"/>
      <c r="J300" s="58"/>
      <c r="K300" s="58"/>
      <c r="L300" s="58"/>
      <c r="M300" s="58"/>
      <c r="N300" s="58"/>
      <c r="O300" s="58"/>
      <c r="P300" s="59"/>
    </row>
    <row r="301" spans="1:20">
      <c r="A301" s="38" t="s">
        <v>13</v>
      </c>
      <c r="B301" s="39"/>
      <c r="C301" s="39"/>
      <c r="D301" s="57"/>
      <c r="E301" s="57"/>
      <c r="F301" s="58"/>
      <c r="G301" s="58"/>
      <c r="H301" s="58"/>
      <c r="I301" s="58"/>
      <c r="J301" s="58"/>
      <c r="K301" s="58"/>
      <c r="L301" s="58"/>
      <c r="M301" s="58"/>
      <c r="N301" s="58"/>
      <c r="O301" s="58"/>
      <c r="P301" s="59"/>
    </row>
    <row r="302" spans="1:20">
      <c r="A302" s="87"/>
      <c r="B302" s="39"/>
      <c r="C302" s="39"/>
      <c r="D302" s="57"/>
      <c r="E302" s="57"/>
      <c r="F302" s="58"/>
      <c r="G302" s="58"/>
      <c r="H302" s="58"/>
      <c r="I302" s="58"/>
      <c r="J302" s="58"/>
      <c r="K302" s="58"/>
      <c r="L302" s="58"/>
      <c r="M302" s="58"/>
      <c r="N302" s="58"/>
      <c r="O302" s="58"/>
      <c r="P302" s="59"/>
    </row>
    <row r="303" spans="1:20">
      <c r="A303" s="85"/>
      <c r="B303" s="44"/>
      <c r="C303" s="44"/>
      <c r="D303" s="78"/>
      <c r="E303" s="78"/>
      <c r="F303" s="79"/>
      <c r="G303" s="79"/>
      <c r="H303" s="79"/>
      <c r="I303" s="79"/>
      <c r="J303" s="79"/>
      <c r="K303" s="79"/>
      <c r="L303" s="79"/>
      <c r="M303" s="79"/>
      <c r="N303" s="79"/>
      <c r="O303" s="79"/>
      <c r="P303" s="80"/>
    </row>
    <row r="304" spans="1:20">
      <c r="A304" s="134"/>
      <c r="B304" s="88"/>
      <c r="C304" s="88"/>
      <c r="D304" s="89"/>
      <c r="E304" s="89"/>
      <c r="F304" s="90"/>
      <c r="G304" s="90"/>
      <c r="H304" s="90"/>
      <c r="I304" s="90"/>
      <c r="J304" s="90"/>
      <c r="K304" s="90"/>
      <c r="L304" s="90"/>
      <c r="M304" s="90"/>
      <c r="N304" s="90"/>
      <c r="O304" s="90"/>
      <c r="P304" s="91"/>
      <c r="S304" s="3">
        <v>0</v>
      </c>
    </row>
    <row r="305" spans="1:20">
      <c r="A305" s="69">
        <f>VLOOKUP(R305,S$305:T$334,2,FALSE)</f>
        <v>42917</v>
      </c>
      <c r="B305" s="126" t="str">
        <f>""&amp;TEXT(A305,"aaa")&amp;""</f>
        <v>土</v>
      </c>
      <c r="C305" s="129">
        <v>1</v>
      </c>
      <c r="D305" s="115"/>
      <c r="E305" s="111" t="s">
        <v>17</v>
      </c>
      <c r="F305" s="111"/>
      <c r="G305" s="112"/>
      <c r="H305" s="112"/>
      <c r="I305" s="174" t="s">
        <v>43</v>
      </c>
      <c r="J305" s="174" t="s">
        <v>43</v>
      </c>
      <c r="K305" s="180"/>
      <c r="L305" s="180"/>
      <c r="M305" s="180"/>
      <c r="N305" s="180"/>
      <c r="O305" s="12"/>
      <c r="P305" s="81"/>
      <c r="R305" s="3">
        <v>1</v>
      </c>
      <c r="S305" s="3">
        <f>IF(OR(WEEKDAY(T305)=7,WEEKDAY(T305)=1,U305=1),S304+1,S304)</f>
        <v>1</v>
      </c>
      <c r="T305" s="160">
        <v>42917</v>
      </c>
    </row>
    <row r="306" spans="1:20">
      <c r="A306" s="70"/>
      <c r="B306" s="71"/>
      <c r="C306" s="72">
        <v>2</v>
      </c>
      <c r="D306" s="14"/>
      <c r="E306" s="113"/>
      <c r="F306" s="113"/>
      <c r="G306" s="114"/>
      <c r="H306" s="114"/>
      <c r="I306" s="175"/>
      <c r="J306" s="175"/>
      <c r="K306" s="175"/>
      <c r="L306" s="175"/>
      <c r="M306" s="181"/>
      <c r="N306" s="181"/>
      <c r="O306" s="16"/>
      <c r="P306" s="17"/>
      <c r="S306" s="3">
        <f t="shared" ref="S306:S334" si="37">IF(OR(WEEKDAY(T306)=7,WEEKDAY(T306)=1,U306=1),S305+1,S305)</f>
        <v>2</v>
      </c>
      <c r="T306" s="160">
        <v>42918</v>
      </c>
    </row>
    <row r="307" spans="1:20">
      <c r="A307" s="70"/>
      <c r="B307" s="71"/>
      <c r="C307" s="72">
        <v>3</v>
      </c>
      <c r="D307" s="14"/>
      <c r="E307" s="15"/>
      <c r="F307" s="15"/>
      <c r="G307" s="15"/>
      <c r="H307" s="15"/>
      <c r="I307" s="15"/>
      <c r="J307" s="15"/>
      <c r="K307" s="15"/>
      <c r="L307" s="15"/>
      <c r="M307" s="15"/>
      <c r="N307" s="15"/>
      <c r="O307" s="16"/>
      <c r="P307" s="17"/>
      <c r="S307" s="3">
        <f t="shared" si="37"/>
        <v>2</v>
      </c>
      <c r="T307" s="160">
        <v>42919</v>
      </c>
    </row>
    <row r="308" spans="1:20">
      <c r="A308" s="70"/>
      <c r="B308" s="71"/>
      <c r="C308" s="128">
        <v>4</v>
      </c>
      <c r="D308" s="140"/>
      <c r="E308" s="137"/>
      <c r="F308" s="137"/>
      <c r="G308" s="137"/>
      <c r="H308" s="137"/>
      <c r="I308" s="137"/>
      <c r="J308" s="137"/>
      <c r="K308" s="137"/>
      <c r="L308" s="137"/>
      <c r="M308" s="20"/>
      <c r="N308" s="20"/>
      <c r="O308" s="21"/>
      <c r="P308" s="25"/>
      <c r="S308" s="3">
        <f t="shared" si="37"/>
        <v>2</v>
      </c>
      <c r="T308" s="160">
        <v>42920</v>
      </c>
    </row>
    <row r="309" spans="1:20">
      <c r="A309" s="69">
        <f t="shared" ref="A309" si="38">VLOOKUP(R309,S$305:T$334,2,FALSE)</f>
        <v>42918</v>
      </c>
      <c r="B309" s="126" t="str">
        <f>""&amp;TEXT(A309,"aaa")&amp;""</f>
        <v>日</v>
      </c>
      <c r="C309" s="129">
        <v>1</v>
      </c>
      <c r="D309" s="10"/>
      <c r="E309" s="11"/>
      <c r="F309" s="23"/>
      <c r="G309" s="23"/>
      <c r="H309" s="23"/>
      <c r="I309" s="23"/>
      <c r="J309" s="23"/>
      <c r="K309" s="23"/>
      <c r="L309" s="23"/>
      <c r="M309" s="23"/>
      <c r="N309" s="23"/>
      <c r="O309" s="12"/>
      <c r="P309" s="13"/>
      <c r="R309" s="3">
        <v>2</v>
      </c>
      <c r="S309" s="3">
        <f t="shared" si="37"/>
        <v>2</v>
      </c>
      <c r="T309" s="160">
        <v>42921</v>
      </c>
    </row>
    <row r="310" spans="1:20">
      <c r="A310" s="70"/>
      <c r="B310" s="71"/>
      <c r="C310" s="72">
        <v>2</v>
      </c>
      <c r="D310" s="14"/>
      <c r="E310" s="15"/>
      <c r="F310" s="24"/>
      <c r="G310" s="24"/>
      <c r="H310" s="24"/>
      <c r="I310" s="24"/>
      <c r="J310" s="24"/>
      <c r="K310" s="24"/>
      <c r="L310" s="24"/>
      <c r="M310" s="24"/>
      <c r="N310" s="24"/>
      <c r="O310" s="16"/>
      <c r="P310" s="17"/>
      <c r="S310" s="3">
        <f t="shared" si="37"/>
        <v>2</v>
      </c>
      <c r="T310" s="160">
        <v>42922</v>
      </c>
    </row>
    <row r="311" spans="1:20">
      <c r="A311" s="70"/>
      <c r="B311" s="71"/>
      <c r="C311" s="72">
        <v>3</v>
      </c>
      <c r="D311" s="14"/>
      <c r="E311" s="15"/>
      <c r="F311" s="15"/>
      <c r="G311" s="15"/>
      <c r="H311" s="15"/>
      <c r="I311" s="15"/>
      <c r="J311" s="15"/>
      <c r="K311" s="15"/>
      <c r="L311" s="15"/>
      <c r="M311" s="15"/>
      <c r="N311" s="15"/>
      <c r="O311" s="16"/>
      <c r="P311" s="17"/>
      <c r="S311" s="3">
        <f t="shared" si="37"/>
        <v>2</v>
      </c>
      <c r="T311" s="160">
        <v>42923</v>
      </c>
    </row>
    <row r="312" spans="1:20">
      <c r="A312" s="70"/>
      <c r="B312" s="71"/>
      <c r="C312" s="128">
        <v>4</v>
      </c>
      <c r="D312" s="19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1"/>
      <c r="P312" s="25"/>
      <c r="S312" s="3">
        <f t="shared" si="37"/>
        <v>3</v>
      </c>
      <c r="T312" s="160">
        <v>42924</v>
      </c>
    </row>
    <row r="313" spans="1:20">
      <c r="A313" s="69">
        <f t="shared" ref="A313" si="39">VLOOKUP(R313,S$305:T$334,2,FALSE)</f>
        <v>42924</v>
      </c>
      <c r="B313" s="126" t="str">
        <f>""&amp;TEXT(A313,"aaa")&amp;""</f>
        <v>土</v>
      </c>
      <c r="C313" s="72">
        <v>1</v>
      </c>
      <c r="D313" s="10"/>
      <c r="E313" s="174" t="s">
        <v>43</v>
      </c>
      <c r="F313" s="180"/>
      <c r="G313" s="180"/>
      <c r="H313" s="180"/>
      <c r="I313" s="180"/>
      <c r="J313" s="180"/>
      <c r="K313" s="23"/>
      <c r="L313" s="23"/>
      <c r="M313" s="23"/>
      <c r="N313" s="23"/>
      <c r="O313" s="12"/>
      <c r="P313" s="102"/>
      <c r="R313" s="3">
        <v>3</v>
      </c>
      <c r="S313" s="3">
        <f t="shared" si="37"/>
        <v>4</v>
      </c>
      <c r="T313" s="160">
        <v>42925</v>
      </c>
    </row>
    <row r="314" spans="1:20">
      <c r="A314" s="70"/>
      <c r="B314" s="71"/>
      <c r="C314" s="72">
        <v>2</v>
      </c>
      <c r="D314" s="14"/>
      <c r="E314" s="175"/>
      <c r="F314" s="175"/>
      <c r="G314" s="175"/>
      <c r="H314" s="175"/>
      <c r="I314" s="181"/>
      <c r="J314" s="181"/>
      <c r="K314" s="24"/>
      <c r="L314" s="24"/>
      <c r="M314" s="24"/>
      <c r="N314" s="24"/>
      <c r="O314" s="16"/>
      <c r="P314" s="139"/>
      <c r="S314" s="3">
        <f t="shared" si="37"/>
        <v>4</v>
      </c>
      <c r="T314" s="160">
        <v>42926</v>
      </c>
    </row>
    <row r="315" spans="1:20">
      <c r="A315" s="70"/>
      <c r="B315" s="71"/>
      <c r="C315" s="72">
        <v>3</v>
      </c>
      <c r="D315" s="14"/>
      <c r="E315" s="15"/>
      <c r="F315" s="15"/>
      <c r="G315" s="15"/>
      <c r="H315" s="15"/>
      <c r="I315" s="15"/>
      <c r="J315" s="15"/>
      <c r="K315" s="15"/>
      <c r="L315" s="15"/>
      <c r="M315" s="15"/>
      <c r="N315" s="15"/>
      <c r="O315" s="16"/>
      <c r="P315" s="17"/>
      <c r="S315" s="3">
        <f t="shared" si="37"/>
        <v>4</v>
      </c>
      <c r="T315" s="160">
        <v>42927</v>
      </c>
    </row>
    <row r="316" spans="1:20">
      <c r="A316" s="70"/>
      <c r="B316" s="71"/>
      <c r="C316" s="72">
        <v>4</v>
      </c>
      <c r="D316" s="19"/>
      <c r="E316" s="177" t="s">
        <v>36</v>
      </c>
      <c r="F316" s="178"/>
      <c r="G316" s="137"/>
      <c r="H316" s="137"/>
      <c r="I316" s="137"/>
      <c r="J316" s="137"/>
      <c r="K316" s="20"/>
      <c r="L316" s="20"/>
      <c r="M316" s="20"/>
      <c r="N316" s="20"/>
      <c r="O316" s="21"/>
      <c r="P316" s="25"/>
      <c r="S316" s="3">
        <f t="shared" si="37"/>
        <v>4</v>
      </c>
      <c r="T316" s="160">
        <v>42928</v>
      </c>
    </row>
    <row r="317" spans="1:20">
      <c r="A317" s="69">
        <f t="shared" ref="A317" si="40">VLOOKUP(R317,S$305:T$334,2,FALSE)</f>
        <v>42925</v>
      </c>
      <c r="B317" s="126" t="str">
        <f>""&amp;TEXT(A317,"aaa")&amp;""</f>
        <v>日</v>
      </c>
      <c r="C317" s="129">
        <v>1</v>
      </c>
      <c r="D317" s="10"/>
      <c r="E317" s="11"/>
      <c r="F317" s="23"/>
      <c r="G317" s="23"/>
      <c r="H317" s="23"/>
      <c r="I317" s="23"/>
      <c r="J317" s="23"/>
      <c r="K317" s="23"/>
      <c r="L317" s="23"/>
      <c r="M317" s="23"/>
      <c r="N317" s="23"/>
      <c r="O317" s="12"/>
      <c r="P317" s="102"/>
      <c r="R317" s="3">
        <v>4</v>
      </c>
      <c r="S317" s="3">
        <f t="shared" si="37"/>
        <v>4</v>
      </c>
      <c r="T317" s="160">
        <v>42929</v>
      </c>
    </row>
    <row r="318" spans="1:20">
      <c r="A318" s="70"/>
      <c r="B318" s="71"/>
      <c r="C318" s="72">
        <v>2</v>
      </c>
      <c r="D318" s="14"/>
      <c r="E318" s="15"/>
      <c r="F318" s="24"/>
      <c r="G318" s="24"/>
      <c r="H318" s="24"/>
      <c r="I318" s="24"/>
      <c r="J318" s="24"/>
      <c r="K318" s="24"/>
      <c r="L318" s="24"/>
      <c r="M318" s="24"/>
      <c r="N318" s="24"/>
      <c r="O318" s="16"/>
      <c r="P318" s="17"/>
      <c r="S318" s="3">
        <f t="shared" si="37"/>
        <v>4</v>
      </c>
      <c r="T318" s="160">
        <v>42930</v>
      </c>
    </row>
    <row r="319" spans="1:20">
      <c r="A319" s="70"/>
      <c r="B319" s="71"/>
      <c r="C319" s="72">
        <v>3</v>
      </c>
      <c r="D319" s="14"/>
      <c r="E319" s="15"/>
      <c r="F319" s="15"/>
      <c r="G319" s="15"/>
      <c r="H319" s="15"/>
      <c r="I319" s="15"/>
      <c r="J319" s="15"/>
      <c r="K319" s="15"/>
      <c r="L319" s="15"/>
      <c r="M319" s="15"/>
      <c r="N319" s="15"/>
      <c r="O319" s="16"/>
      <c r="P319" s="17"/>
      <c r="S319" s="3">
        <f t="shared" si="37"/>
        <v>5</v>
      </c>
      <c r="T319" s="160">
        <v>42931</v>
      </c>
    </row>
    <row r="320" spans="1:20">
      <c r="A320" s="70"/>
      <c r="B320" s="71"/>
      <c r="C320" s="128">
        <v>4</v>
      </c>
      <c r="D320" s="19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1"/>
      <c r="P320" s="25"/>
      <c r="S320" s="3">
        <f t="shared" si="37"/>
        <v>6</v>
      </c>
      <c r="T320" s="160">
        <v>42932</v>
      </c>
    </row>
    <row r="321" spans="1:21">
      <c r="A321" s="69">
        <f t="shared" ref="A321" si="41">VLOOKUP(R321,S$305:T$334,2,FALSE)</f>
        <v>42931</v>
      </c>
      <c r="B321" s="126" t="str">
        <f>""&amp;TEXT(A321,"aaa")&amp;""</f>
        <v>土</v>
      </c>
      <c r="C321" s="72">
        <v>1</v>
      </c>
      <c r="D321" s="10"/>
      <c r="E321" s="11"/>
      <c r="F321" s="23"/>
      <c r="G321" s="23"/>
      <c r="H321" s="23"/>
      <c r="I321" s="23"/>
      <c r="J321" s="23"/>
      <c r="K321" s="23"/>
      <c r="L321" s="23"/>
      <c r="M321" s="23"/>
      <c r="N321" s="23"/>
      <c r="O321" s="12"/>
      <c r="P321" s="102"/>
      <c r="R321" s="3">
        <v>5</v>
      </c>
      <c r="S321" s="3">
        <f t="shared" si="37"/>
        <v>7</v>
      </c>
      <c r="T321" s="160">
        <v>42933</v>
      </c>
      <c r="U321" s="3">
        <v>1</v>
      </c>
    </row>
    <row r="322" spans="1:21">
      <c r="A322" s="70"/>
      <c r="B322" s="71"/>
      <c r="C322" s="72">
        <v>2</v>
      </c>
      <c r="D322" s="14"/>
      <c r="E322" s="15"/>
      <c r="F322" s="24"/>
      <c r="G322" s="24"/>
      <c r="H322" s="24"/>
      <c r="I322" s="24"/>
      <c r="J322" s="24"/>
      <c r="K322" s="24"/>
      <c r="L322" s="24"/>
      <c r="M322" s="24"/>
      <c r="N322" s="24"/>
      <c r="O322" s="16"/>
      <c r="P322" s="17"/>
      <c r="S322" s="3">
        <f t="shared" si="37"/>
        <v>7</v>
      </c>
      <c r="T322" s="160">
        <v>42934</v>
      </c>
    </row>
    <row r="323" spans="1:21">
      <c r="A323" s="70"/>
      <c r="B323" s="71"/>
      <c r="C323" s="72">
        <v>3</v>
      </c>
      <c r="D323" s="14"/>
      <c r="E323" s="15"/>
      <c r="F323" s="15"/>
      <c r="G323" s="15"/>
      <c r="H323" s="15"/>
      <c r="I323" s="15"/>
      <c r="J323" s="15"/>
      <c r="K323" s="15"/>
      <c r="L323" s="15"/>
      <c r="M323" s="15"/>
      <c r="N323" s="15"/>
      <c r="O323" s="16"/>
      <c r="P323" s="17"/>
      <c r="S323" s="3">
        <f t="shared" si="37"/>
        <v>7</v>
      </c>
      <c r="T323" s="160">
        <v>42935</v>
      </c>
    </row>
    <row r="324" spans="1:21">
      <c r="A324" s="70"/>
      <c r="B324" s="71"/>
      <c r="C324" s="72">
        <v>4</v>
      </c>
      <c r="D324" s="19"/>
      <c r="E324" s="177" t="s">
        <v>36</v>
      </c>
      <c r="F324" s="178"/>
      <c r="G324" s="20"/>
      <c r="H324" s="20"/>
      <c r="I324" s="20"/>
      <c r="J324" s="20"/>
      <c r="K324" s="20"/>
      <c r="L324" s="20"/>
      <c r="M324" s="20"/>
      <c r="N324" s="20"/>
      <c r="O324" s="21"/>
      <c r="P324" s="25"/>
      <c r="S324" s="3">
        <f t="shared" si="37"/>
        <v>7</v>
      </c>
      <c r="T324" s="160">
        <v>42936</v>
      </c>
    </row>
    <row r="325" spans="1:21">
      <c r="A325" s="69">
        <f t="shared" ref="A325" si="42">VLOOKUP(R325,S$305:T$334,2,FALSE)</f>
        <v>42932</v>
      </c>
      <c r="B325" s="126" t="str">
        <f>""&amp;TEXT(A325,"aaa")&amp;""</f>
        <v>日</v>
      </c>
      <c r="C325" s="129">
        <v>1</v>
      </c>
      <c r="D325" s="10"/>
      <c r="E325" s="11"/>
      <c r="F325" s="23"/>
      <c r="G325" s="23"/>
      <c r="H325" s="23"/>
      <c r="I325" s="23"/>
      <c r="J325" s="23"/>
      <c r="K325" s="23"/>
      <c r="L325" s="23"/>
      <c r="M325" s="23"/>
      <c r="N325" s="23"/>
      <c r="O325" s="12"/>
      <c r="P325" s="13"/>
      <c r="R325" s="3">
        <v>6</v>
      </c>
      <c r="S325" s="3">
        <f t="shared" si="37"/>
        <v>7</v>
      </c>
      <c r="T325" s="160">
        <v>42937</v>
      </c>
    </row>
    <row r="326" spans="1:21">
      <c r="A326" s="70"/>
      <c r="B326" s="71"/>
      <c r="C326" s="72">
        <v>2</v>
      </c>
      <c r="D326" s="14"/>
      <c r="E326" s="15"/>
      <c r="F326" s="24"/>
      <c r="G326" s="24"/>
      <c r="H326" s="24"/>
      <c r="I326" s="24"/>
      <c r="J326" s="24"/>
      <c r="K326" s="24"/>
      <c r="L326" s="24"/>
      <c r="M326" s="24"/>
      <c r="N326" s="24"/>
      <c r="O326" s="16"/>
      <c r="P326" s="17"/>
      <c r="S326" s="3">
        <f t="shared" si="37"/>
        <v>8</v>
      </c>
      <c r="T326" s="160">
        <v>42938</v>
      </c>
    </row>
    <row r="327" spans="1:21">
      <c r="A327" s="70"/>
      <c r="B327" s="71"/>
      <c r="C327" s="72">
        <v>3</v>
      </c>
      <c r="D327" s="14"/>
      <c r="E327" s="15"/>
      <c r="F327" s="15"/>
      <c r="G327" s="15"/>
      <c r="H327" s="15"/>
      <c r="I327" s="15"/>
      <c r="J327" s="15"/>
      <c r="K327" s="15"/>
      <c r="L327" s="15"/>
      <c r="M327" s="15"/>
      <c r="N327" s="15"/>
      <c r="O327" s="16"/>
      <c r="P327" s="17"/>
      <c r="S327" s="3">
        <f t="shared" si="37"/>
        <v>9</v>
      </c>
      <c r="T327" s="160">
        <v>42939</v>
      </c>
    </row>
    <row r="328" spans="1:21">
      <c r="A328" s="70"/>
      <c r="B328" s="71"/>
      <c r="C328" s="128">
        <v>4</v>
      </c>
      <c r="D328" s="19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1"/>
      <c r="P328" s="25"/>
      <c r="S328" s="3">
        <f t="shared" si="37"/>
        <v>9</v>
      </c>
      <c r="T328" s="160">
        <v>42940</v>
      </c>
    </row>
    <row r="329" spans="1:21">
      <c r="A329" s="69">
        <f t="shared" ref="A329" si="43">VLOOKUP(R329,S$305:T$334,2,FALSE)</f>
        <v>42933</v>
      </c>
      <c r="B329" s="126" t="str">
        <f>""&amp;TEXT(A329,"aaa")&amp;""</f>
        <v>月</v>
      </c>
      <c r="C329" s="129">
        <v>1</v>
      </c>
      <c r="D329" s="10"/>
      <c r="E329" s="11"/>
      <c r="F329" s="23"/>
      <c r="G329" s="23"/>
      <c r="H329" s="23"/>
      <c r="I329" s="23"/>
      <c r="J329" s="23"/>
      <c r="K329" s="23"/>
      <c r="L329" s="23"/>
      <c r="M329" s="23"/>
      <c r="N329" s="23"/>
      <c r="O329" s="12"/>
      <c r="P329" s="13"/>
      <c r="R329" s="3">
        <v>7</v>
      </c>
      <c r="S329" s="3">
        <f t="shared" si="37"/>
        <v>9</v>
      </c>
      <c r="T329" s="160">
        <v>42941</v>
      </c>
    </row>
    <row r="330" spans="1:21">
      <c r="A330" s="70"/>
      <c r="B330" s="71"/>
      <c r="C330" s="72">
        <v>2</v>
      </c>
      <c r="D330" s="14"/>
      <c r="E330" s="15"/>
      <c r="F330" s="24"/>
      <c r="G330" s="24"/>
      <c r="H330" s="24"/>
      <c r="I330" s="24"/>
      <c r="J330" s="24"/>
      <c r="K330" s="24"/>
      <c r="L330" s="24"/>
      <c r="M330" s="24"/>
      <c r="N330" s="24"/>
      <c r="O330" s="16"/>
      <c r="P330" s="17"/>
      <c r="S330" s="3">
        <f t="shared" si="37"/>
        <v>9</v>
      </c>
      <c r="T330" s="160">
        <v>42942</v>
      </c>
    </row>
    <row r="331" spans="1:21">
      <c r="A331" s="70"/>
      <c r="B331" s="71"/>
      <c r="C331" s="72">
        <v>3</v>
      </c>
      <c r="D331" s="14"/>
      <c r="E331" s="15"/>
      <c r="F331" s="15"/>
      <c r="G331" s="15"/>
      <c r="H331" s="15"/>
      <c r="I331" s="15"/>
      <c r="J331" s="15"/>
      <c r="K331" s="15"/>
      <c r="L331" s="15"/>
      <c r="M331" s="15"/>
      <c r="N331" s="15"/>
      <c r="O331" s="16"/>
      <c r="P331" s="17"/>
      <c r="S331" s="3">
        <f t="shared" si="37"/>
        <v>9</v>
      </c>
      <c r="T331" s="160">
        <v>42943</v>
      </c>
    </row>
    <row r="332" spans="1:21">
      <c r="A332" s="70"/>
      <c r="B332" s="71"/>
      <c r="C332" s="128">
        <v>4</v>
      </c>
      <c r="D332" s="19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1"/>
      <c r="P332" s="25"/>
      <c r="S332" s="3">
        <f t="shared" si="37"/>
        <v>9</v>
      </c>
      <c r="T332" s="160">
        <v>42944</v>
      </c>
    </row>
    <row r="333" spans="1:21">
      <c r="A333" s="69">
        <f t="shared" ref="A333" si="44">VLOOKUP(R333,S$305:T$334,2,FALSE)</f>
        <v>42938</v>
      </c>
      <c r="B333" s="126" t="str">
        <f>""&amp;TEXT(A333,"aaa")&amp;""</f>
        <v>土</v>
      </c>
      <c r="C333" s="129">
        <v>1</v>
      </c>
      <c r="D333" s="10"/>
      <c r="E333" s="174" t="s">
        <v>43</v>
      </c>
      <c r="F333" s="180"/>
      <c r="G333" s="180"/>
      <c r="H333" s="180"/>
      <c r="I333" s="180"/>
      <c r="J333" s="180"/>
      <c r="K333" s="23"/>
      <c r="L333" s="23"/>
      <c r="M333" s="23"/>
      <c r="N333" s="23"/>
      <c r="O333" s="12"/>
      <c r="P333" s="13"/>
      <c r="R333" s="3">
        <v>8</v>
      </c>
      <c r="S333" s="3">
        <f t="shared" si="37"/>
        <v>10</v>
      </c>
      <c r="T333" s="160">
        <v>42945</v>
      </c>
    </row>
    <row r="334" spans="1:21">
      <c r="A334" s="70"/>
      <c r="B334" s="71"/>
      <c r="C334" s="72">
        <v>2</v>
      </c>
      <c r="D334" s="14"/>
      <c r="E334" s="182"/>
      <c r="F334" s="181"/>
      <c r="G334" s="181"/>
      <c r="H334" s="181"/>
      <c r="I334" s="181"/>
      <c r="J334" s="181"/>
      <c r="K334" s="24"/>
      <c r="L334" s="24"/>
      <c r="M334" s="24"/>
      <c r="N334" s="24"/>
      <c r="O334" s="16"/>
      <c r="P334" s="17"/>
      <c r="S334" s="3">
        <f t="shared" si="37"/>
        <v>11</v>
      </c>
      <c r="T334" s="160">
        <v>42946</v>
      </c>
    </row>
    <row r="335" spans="1:21">
      <c r="A335" s="70"/>
      <c r="B335" s="71"/>
      <c r="C335" s="72">
        <v>3</v>
      </c>
      <c r="D335" s="14"/>
      <c r="E335" s="15"/>
      <c r="F335" s="15"/>
      <c r="G335" s="15"/>
      <c r="H335" s="15"/>
      <c r="I335" s="15"/>
      <c r="J335" s="15"/>
      <c r="K335" s="15"/>
      <c r="L335" s="15"/>
      <c r="M335" s="15"/>
      <c r="N335" s="15"/>
      <c r="O335" s="16"/>
      <c r="P335" s="17"/>
      <c r="S335" s="3">
        <f t="shared" ref="S335" si="45">IF(OR(WEEKDAY(T335)=7,WEEKDAY(T335)=1,U335=1),S334+1,S334)</f>
        <v>11</v>
      </c>
      <c r="T335" s="160">
        <v>42947</v>
      </c>
    </row>
    <row r="336" spans="1:21">
      <c r="A336" s="70"/>
      <c r="B336" s="71"/>
      <c r="C336" s="128">
        <v>4</v>
      </c>
      <c r="D336" s="19"/>
      <c r="E336" s="177" t="s">
        <v>36</v>
      </c>
      <c r="F336" s="178"/>
      <c r="G336" s="137"/>
      <c r="H336" s="137"/>
      <c r="I336" s="137"/>
      <c r="J336" s="137"/>
      <c r="K336" s="20"/>
      <c r="L336" s="20"/>
      <c r="M336" s="20"/>
      <c r="N336" s="20"/>
      <c r="O336" s="21"/>
      <c r="P336" s="25"/>
    </row>
    <row r="337" spans="1:18">
      <c r="A337" s="69">
        <f>VLOOKUP(R337,S$305:T$335,2,FALSE)</f>
        <v>42939</v>
      </c>
      <c r="B337" s="126" t="str">
        <f>""&amp;TEXT(A337,"aaa")&amp;""</f>
        <v>日</v>
      </c>
      <c r="C337" s="72">
        <v>1</v>
      </c>
      <c r="D337" s="10"/>
      <c r="E337" s="11"/>
      <c r="F337" s="23"/>
      <c r="G337" s="23"/>
      <c r="H337" s="23"/>
      <c r="I337" s="23"/>
      <c r="J337" s="23"/>
      <c r="K337" s="23"/>
      <c r="L337" s="23"/>
      <c r="M337" s="23"/>
      <c r="N337" s="23"/>
      <c r="O337" s="12"/>
      <c r="P337" s="13"/>
      <c r="R337" s="3">
        <v>9</v>
      </c>
    </row>
    <row r="338" spans="1:18">
      <c r="A338" s="70"/>
      <c r="B338" s="71"/>
      <c r="C338" s="72">
        <v>2</v>
      </c>
      <c r="D338" s="14"/>
      <c r="E338" s="15"/>
      <c r="F338" s="24"/>
      <c r="G338" s="24"/>
      <c r="H338" s="24"/>
      <c r="I338" s="24"/>
      <c r="J338" s="24"/>
      <c r="K338" s="24"/>
      <c r="L338" s="24"/>
      <c r="M338" s="24"/>
      <c r="N338" s="24"/>
      <c r="O338" s="16"/>
      <c r="P338" s="17"/>
    </row>
    <row r="339" spans="1:18">
      <c r="A339" s="70"/>
      <c r="B339" s="71"/>
      <c r="C339" s="72">
        <v>3</v>
      </c>
      <c r="D339" s="14"/>
      <c r="E339" s="15"/>
      <c r="F339" s="15"/>
      <c r="G339" s="15"/>
      <c r="H339" s="15"/>
      <c r="I339" s="15"/>
      <c r="J339" s="15"/>
      <c r="K339" s="15"/>
      <c r="L339" s="15"/>
      <c r="M339" s="15"/>
      <c r="N339" s="15"/>
      <c r="O339" s="16"/>
      <c r="P339" s="17"/>
    </row>
    <row r="340" spans="1:18">
      <c r="A340" s="70"/>
      <c r="B340" s="71"/>
      <c r="C340" s="128">
        <v>4</v>
      </c>
      <c r="D340" s="19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1"/>
      <c r="P340" s="25"/>
    </row>
    <row r="341" spans="1:18">
      <c r="A341" s="69">
        <f>VLOOKUP(R341,S$305:T$335,2,FALSE)</f>
        <v>42945</v>
      </c>
      <c r="B341" s="126" t="str">
        <f>""&amp;TEXT(A341,"aaa")&amp;""</f>
        <v>土</v>
      </c>
      <c r="C341" s="72">
        <v>1</v>
      </c>
      <c r="D341" s="10"/>
      <c r="E341" s="174" t="s">
        <v>43</v>
      </c>
      <c r="F341" s="180"/>
      <c r="G341" s="180"/>
      <c r="H341" s="180"/>
      <c r="I341" s="180"/>
      <c r="J341" s="180"/>
      <c r="K341" s="142"/>
      <c r="L341" s="142"/>
      <c r="M341" s="23"/>
      <c r="N341" s="23"/>
      <c r="O341" s="12"/>
      <c r="P341" s="81"/>
      <c r="R341" s="3">
        <v>10</v>
      </c>
    </row>
    <row r="342" spans="1:18">
      <c r="A342" s="70"/>
      <c r="B342" s="71"/>
      <c r="C342" s="72">
        <v>2</v>
      </c>
      <c r="D342" s="14"/>
      <c r="E342" s="182"/>
      <c r="F342" s="181"/>
      <c r="G342" s="181"/>
      <c r="H342" s="181"/>
      <c r="I342" s="181"/>
      <c r="J342" s="181"/>
      <c r="K342" s="170"/>
      <c r="L342" s="170"/>
      <c r="M342" s="24"/>
      <c r="N342" s="24"/>
      <c r="O342" s="16"/>
      <c r="P342" s="17"/>
    </row>
    <row r="343" spans="1:18">
      <c r="A343" s="70"/>
      <c r="B343" s="71"/>
      <c r="C343" s="72">
        <v>3</v>
      </c>
      <c r="D343" s="14"/>
      <c r="E343" s="170"/>
      <c r="F343" s="170"/>
      <c r="G343" s="170"/>
      <c r="H343" s="170"/>
      <c r="I343" s="170"/>
      <c r="J343" s="170"/>
      <c r="K343" s="170"/>
      <c r="L343" s="170"/>
      <c r="M343" s="15"/>
      <c r="N343" s="15"/>
      <c r="O343" s="16"/>
      <c r="P343" s="17"/>
    </row>
    <row r="344" spans="1:18">
      <c r="A344" s="70"/>
      <c r="B344" s="71"/>
      <c r="C344" s="128">
        <v>4</v>
      </c>
      <c r="D344" s="19"/>
      <c r="E344" s="177" t="s">
        <v>36</v>
      </c>
      <c r="F344" s="178"/>
      <c r="G344" s="183"/>
      <c r="H344" s="183"/>
      <c r="I344" s="183"/>
      <c r="J344" s="183"/>
      <c r="K344" s="177" t="s">
        <v>36</v>
      </c>
      <c r="L344" s="178"/>
      <c r="M344" s="20"/>
      <c r="N344" s="20"/>
      <c r="O344" s="21"/>
      <c r="P344" s="25"/>
    </row>
    <row r="345" spans="1:18">
      <c r="A345" s="69">
        <f>VLOOKUP(R345,S$305:T$335,2,FALSE)</f>
        <v>42946</v>
      </c>
      <c r="B345" s="126" t="str">
        <f>""&amp;TEXT(A345,"aaa")&amp;""</f>
        <v>日</v>
      </c>
      <c r="C345" s="72">
        <v>1</v>
      </c>
      <c r="D345" s="10"/>
      <c r="E345" s="11"/>
      <c r="F345" s="23"/>
      <c r="G345" s="23"/>
      <c r="H345" s="23"/>
      <c r="I345" s="23"/>
      <c r="J345" s="23"/>
      <c r="K345" s="23"/>
      <c r="L345" s="23"/>
      <c r="M345" s="23"/>
      <c r="N345" s="23"/>
      <c r="O345" s="12"/>
      <c r="P345" s="13"/>
      <c r="R345" s="3">
        <v>11</v>
      </c>
    </row>
    <row r="346" spans="1:18">
      <c r="A346" s="70"/>
      <c r="B346" s="71"/>
      <c r="C346" s="72">
        <v>2</v>
      </c>
      <c r="D346" s="14"/>
      <c r="E346" s="15"/>
      <c r="F346" s="24"/>
      <c r="G346" s="24"/>
      <c r="H346" s="24"/>
      <c r="I346" s="24"/>
      <c r="J346" s="24"/>
      <c r="K346" s="24"/>
      <c r="L346" s="24"/>
      <c r="M346" s="24"/>
      <c r="N346" s="24"/>
      <c r="O346" s="16"/>
      <c r="P346" s="17"/>
    </row>
    <row r="347" spans="1:18">
      <c r="A347" s="70"/>
      <c r="B347" s="71"/>
      <c r="C347" s="72">
        <v>3</v>
      </c>
      <c r="D347" s="14"/>
      <c r="E347" s="15"/>
      <c r="F347" s="15"/>
      <c r="G347" s="15"/>
      <c r="H347" s="15"/>
      <c r="I347" s="15"/>
      <c r="J347" s="15"/>
      <c r="K347" s="15"/>
      <c r="L347" s="15"/>
      <c r="M347" s="15"/>
      <c r="N347" s="15"/>
      <c r="O347" s="16"/>
      <c r="P347" s="17"/>
    </row>
    <row r="348" spans="1:18">
      <c r="A348" s="70"/>
      <c r="B348" s="71"/>
      <c r="C348" s="128">
        <v>4</v>
      </c>
      <c r="D348" s="19"/>
      <c r="E348" s="20"/>
      <c r="F348" s="20"/>
      <c r="G348" s="177" t="s">
        <v>36</v>
      </c>
      <c r="H348" s="178"/>
      <c r="I348" s="177"/>
      <c r="J348" s="178"/>
      <c r="K348" s="178"/>
      <c r="L348" s="178"/>
      <c r="M348" s="20"/>
      <c r="N348" s="20"/>
      <c r="O348" s="21"/>
      <c r="P348" s="25"/>
    </row>
    <row r="349" spans="1:18">
      <c r="A349" s="52"/>
      <c r="B349" s="27"/>
      <c r="C349" s="27"/>
      <c r="D349" s="53"/>
      <c r="E349" s="53"/>
      <c r="F349" s="54"/>
      <c r="G349" s="54"/>
      <c r="H349" s="54"/>
      <c r="I349" s="54"/>
      <c r="J349" s="54"/>
      <c r="K349" s="54"/>
      <c r="L349" s="54"/>
      <c r="M349" s="54"/>
      <c r="N349" s="54"/>
      <c r="O349" s="54"/>
      <c r="P349" s="55"/>
    </row>
    <row r="350" spans="1:18">
      <c r="A350" s="56"/>
      <c r="B350" s="83" t="s">
        <v>11</v>
      </c>
      <c r="C350" s="39"/>
      <c r="D350" s="40"/>
      <c r="E350" s="57"/>
      <c r="F350" s="58"/>
      <c r="G350" s="58"/>
      <c r="H350" s="58"/>
      <c r="I350" s="58"/>
      <c r="J350" s="58"/>
      <c r="K350" s="58"/>
      <c r="L350" s="58"/>
      <c r="M350" s="58"/>
      <c r="N350" s="58"/>
      <c r="O350" s="58"/>
      <c r="P350" s="59"/>
    </row>
    <row r="351" spans="1:18">
      <c r="A351" s="56"/>
      <c r="B351" s="73"/>
      <c r="C351" s="75"/>
      <c r="D351" s="40"/>
      <c r="E351" s="57"/>
      <c r="F351" s="58"/>
      <c r="G351" s="58"/>
      <c r="H351" s="58"/>
      <c r="I351" s="58"/>
      <c r="J351" s="58"/>
      <c r="K351" s="58"/>
      <c r="L351" s="58"/>
      <c r="M351" s="58"/>
      <c r="N351" s="58"/>
      <c r="O351" s="58"/>
      <c r="P351" s="59"/>
    </row>
    <row r="352" spans="1:18">
      <c r="A352" s="56"/>
      <c r="B352" s="73"/>
      <c r="C352" s="39" t="s">
        <v>12</v>
      </c>
      <c r="D352" s="40"/>
      <c r="E352" s="57"/>
      <c r="F352" s="58"/>
      <c r="G352" s="58"/>
      <c r="H352" s="58"/>
      <c r="I352" s="58"/>
      <c r="J352" s="58"/>
      <c r="K352" s="58"/>
      <c r="L352" s="58"/>
      <c r="M352" s="58"/>
      <c r="N352" s="58"/>
      <c r="O352" s="58"/>
      <c r="P352" s="59"/>
    </row>
    <row r="353" spans="1:20">
      <c r="A353" s="56"/>
      <c r="B353" s="73"/>
      <c r="C353" s="39"/>
      <c r="D353" s="40"/>
      <c r="E353" s="57"/>
      <c r="F353" s="74"/>
      <c r="G353" s="33"/>
      <c r="H353" s="33"/>
      <c r="I353" s="58"/>
      <c r="J353" s="58"/>
      <c r="K353" s="58"/>
      <c r="L353" s="58"/>
      <c r="M353" s="58"/>
      <c r="N353" s="58"/>
      <c r="O353" s="58"/>
      <c r="P353" s="59"/>
    </row>
    <row r="354" spans="1:20">
      <c r="A354" s="56"/>
      <c r="B354" s="73"/>
      <c r="C354" s="39"/>
      <c r="D354" s="40"/>
      <c r="E354" s="57"/>
      <c r="F354" s="74"/>
      <c r="G354" s="33"/>
      <c r="H354" s="33"/>
      <c r="I354" s="58"/>
      <c r="J354" s="58"/>
      <c r="K354" s="58"/>
      <c r="L354" s="58"/>
      <c r="M354" s="58"/>
      <c r="N354" s="58"/>
      <c r="O354" s="58"/>
      <c r="P354" s="59"/>
    </row>
    <row r="355" spans="1:20">
      <c r="A355" s="56"/>
      <c r="B355" s="73"/>
      <c r="C355" s="39"/>
      <c r="D355" s="40"/>
      <c r="E355" s="57"/>
      <c r="F355" s="58"/>
      <c r="G355" s="58"/>
      <c r="H355" s="58"/>
      <c r="I355" s="58"/>
      <c r="J355" s="58"/>
      <c r="K355" s="58"/>
      <c r="L355" s="58"/>
      <c r="M355" s="58"/>
      <c r="N355" s="58"/>
      <c r="O355" s="58"/>
      <c r="P355" s="59"/>
    </row>
    <row r="356" spans="1:20">
      <c r="A356" s="56"/>
      <c r="B356" s="92" t="s">
        <v>13</v>
      </c>
      <c r="C356" s="39"/>
      <c r="D356" s="40"/>
      <c r="E356" s="57"/>
      <c r="F356" s="58"/>
      <c r="G356" s="58"/>
      <c r="H356" s="58"/>
      <c r="I356" s="58"/>
      <c r="J356" s="58"/>
      <c r="K356" s="58"/>
      <c r="L356" s="58"/>
      <c r="M356" s="58"/>
      <c r="N356" s="58"/>
      <c r="O356" s="58"/>
      <c r="P356" s="59"/>
    </row>
    <row r="357" spans="1:20">
      <c r="A357" s="56"/>
      <c r="B357" s="73"/>
      <c r="C357" s="75"/>
      <c r="D357" s="40"/>
      <c r="E357" s="57"/>
      <c r="F357" s="58"/>
      <c r="G357" s="58"/>
      <c r="H357" s="58"/>
      <c r="I357" s="58"/>
      <c r="J357" s="58"/>
      <c r="K357" s="58"/>
      <c r="L357" s="58"/>
      <c r="M357" s="58"/>
      <c r="N357" s="58"/>
      <c r="O357" s="58"/>
      <c r="P357" s="59"/>
    </row>
    <row r="358" spans="1:20">
      <c r="A358" s="56"/>
      <c r="B358" s="73"/>
      <c r="C358" s="39"/>
      <c r="D358" s="57"/>
      <c r="E358" s="57"/>
      <c r="F358" s="58"/>
      <c r="G358" s="58"/>
      <c r="H358" s="58"/>
      <c r="I358" s="58"/>
      <c r="J358" s="58"/>
      <c r="K358" s="58"/>
      <c r="L358" s="58"/>
      <c r="M358" s="58"/>
      <c r="N358" s="58"/>
      <c r="O358" s="58"/>
      <c r="P358" s="59"/>
    </row>
    <row r="359" spans="1:20">
      <c r="A359" s="56"/>
      <c r="B359" s="73"/>
      <c r="C359" s="39"/>
      <c r="D359" s="57"/>
      <c r="E359" s="57"/>
      <c r="F359" s="58"/>
      <c r="G359" s="58"/>
      <c r="H359" s="58"/>
      <c r="I359" s="58"/>
      <c r="J359" s="58"/>
      <c r="K359" s="58"/>
      <c r="L359" s="58"/>
      <c r="M359" s="58"/>
      <c r="N359" s="58"/>
      <c r="O359" s="58"/>
      <c r="P359" s="59"/>
    </row>
    <row r="360" spans="1:20">
      <c r="A360" s="85"/>
      <c r="B360" s="44"/>
      <c r="C360" s="44"/>
      <c r="D360" s="78"/>
      <c r="E360" s="78"/>
      <c r="F360" s="79"/>
      <c r="G360" s="79"/>
      <c r="H360" s="79"/>
      <c r="I360" s="79"/>
      <c r="J360" s="79"/>
      <c r="K360" s="79"/>
      <c r="L360" s="79"/>
      <c r="M360" s="79"/>
      <c r="N360" s="79"/>
      <c r="O360" s="79"/>
      <c r="P360" s="80"/>
    </row>
    <row r="361" spans="1:20">
      <c r="A361" s="134"/>
      <c r="D361" s="65"/>
      <c r="E361" s="65"/>
      <c r="F361" s="66"/>
      <c r="G361" s="66"/>
      <c r="H361" s="66"/>
      <c r="I361" s="66"/>
      <c r="J361" s="66"/>
      <c r="K361" s="66"/>
      <c r="L361" s="66"/>
      <c r="M361" s="66"/>
      <c r="N361" s="66"/>
      <c r="O361" s="66"/>
      <c r="P361" s="67"/>
      <c r="S361" s="3">
        <v>0</v>
      </c>
    </row>
    <row r="362" spans="1:20">
      <c r="A362" s="69">
        <f>VLOOKUP(R362,S$362:T$392,2,FALSE)</f>
        <v>42952</v>
      </c>
      <c r="B362" s="126" t="str">
        <f>""&amp;TEXT(A362,"aaa")&amp;""</f>
        <v>土</v>
      </c>
      <c r="C362" s="129">
        <v>1</v>
      </c>
      <c r="D362" s="115"/>
      <c r="E362" s="162" t="s">
        <v>23</v>
      </c>
      <c r="F362" s="106"/>
      <c r="G362" s="106"/>
      <c r="H362" s="106"/>
      <c r="I362" s="106"/>
      <c r="J362" s="106"/>
      <c r="K362" s="106"/>
      <c r="L362" s="106"/>
      <c r="M362" s="23"/>
      <c r="N362" s="23"/>
      <c r="O362" s="12"/>
      <c r="P362" s="13" t="s">
        <v>34</v>
      </c>
      <c r="R362" s="3">
        <v>1</v>
      </c>
      <c r="S362" s="3">
        <f>IF(OR(WEEKDAY(T362)=7,WEEKDAY(T362)=1,U362=1),S361+1,S361)</f>
        <v>0</v>
      </c>
      <c r="T362" s="160">
        <v>42948</v>
      </c>
    </row>
    <row r="363" spans="1:20">
      <c r="A363" s="70"/>
      <c r="B363" s="71"/>
      <c r="C363" s="72">
        <v>2</v>
      </c>
      <c r="D363" s="14"/>
      <c r="E363" s="108"/>
      <c r="F363" s="107"/>
      <c r="G363" s="107"/>
      <c r="H363" s="107"/>
      <c r="I363" s="107"/>
      <c r="J363" s="107"/>
      <c r="K363" s="107"/>
      <c r="L363" s="107"/>
      <c r="M363" s="24"/>
      <c r="N363" s="24"/>
      <c r="O363" s="16"/>
      <c r="P363" s="17"/>
      <c r="S363" s="3">
        <f t="shared" ref="S363:S392" si="46">IF(OR(WEEKDAY(T363)=7,WEEKDAY(T363)=1,U363=1),S362+1,S362)</f>
        <v>0</v>
      </c>
      <c r="T363" s="160">
        <v>42949</v>
      </c>
    </row>
    <row r="364" spans="1:20">
      <c r="A364" s="70"/>
      <c r="B364" s="71"/>
      <c r="C364" s="72">
        <v>3</v>
      </c>
      <c r="D364" s="14"/>
      <c r="E364" s="15"/>
      <c r="F364" s="15"/>
      <c r="G364" s="15"/>
      <c r="H364" s="15"/>
      <c r="I364" s="15"/>
      <c r="J364" s="15"/>
      <c r="K364" s="15"/>
      <c r="L364" s="15"/>
      <c r="M364" s="15"/>
      <c r="N364" s="15"/>
      <c r="O364" s="16"/>
      <c r="P364" s="17"/>
      <c r="S364" s="3">
        <f t="shared" si="46"/>
        <v>0</v>
      </c>
      <c r="T364" s="160">
        <v>42950</v>
      </c>
    </row>
    <row r="365" spans="1:20">
      <c r="A365" s="70"/>
      <c r="B365" s="71"/>
      <c r="C365" s="72">
        <v>4</v>
      </c>
      <c r="D365" s="140"/>
      <c r="E365" s="137"/>
      <c r="F365" s="137"/>
      <c r="G365" s="137"/>
      <c r="H365" s="137"/>
      <c r="I365" s="137"/>
      <c r="J365" s="137"/>
      <c r="K365" s="137"/>
      <c r="L365" s="137"/>
      <c r="M365" s="20"/>
      <c r="N365" s="20"/>
      <c r="O365" s="21"/>
      <c r="P365" s="104"/>
      <c r="S365" s="3">
        <f t="shared" si="46"/>
        <v>0</v>
      </c>
      <c r="T365" s="160">
        <v>42951</v>
      </c>
    </row>
    <row r="366" spans="1:20">
      <c r="A366" s="69">
        <f t="shared" ref="A366" si="47">VLOOKUP(R366,S$362:T$392,2,FALSE)</f>
        <v>42953</v>
      </c>
      <c r="B366" s="126" t="str">
        <f>""&amp;TEXT(A366,"aaa")&amp;""</f>
        <v>日</v>
      </c>
      <c r="C366" s="129">
        <v>1</v>
      </c>
      <c r="D366" s="10"/>
      <c r="E366" s="11"/>
      <c r="F366" s="23"/>
      <c r="G366" s="23"/>
      <c r="H366" s="23"/>
      <c r="I366" s="23"/>
      <c r="J366" s="23"/>
      <c r="K366" s="23"/>
      <c r="L366" s="23"/>
      <c r="M366" s="23"/>
      <c r="N366" s="23"/>
      <c r="O366" s="12"/>
      <c r="P366" s="13"/>
      <c r="R366" s="3">
        <v>2</v>
      </c>
      <c r="S366" s="3">
        <f t="shared" si="46"/>
        <v>1</v>
      </c>
      <c r="T366" s="160">
        <v>42952</v>
      </c>
    </row>
    <row r="367" spans="1:20">
      <c r="A367" s="70"/>
      <c r="B367" s="71"/>
      <c r="C367" s="72">
        <v>2</v>
      </c>
      <c r="D367" s="14"/>
      <c r="E367" s="15"/>
      <c r="F367" s="24"/>
      <c r="G367" s="24"/>
      <c r="H367" s="24"/>
      <c r="I367" s="24"/>
      <c r="J367" s="24"/>
      <c r="K367" s="24"/>
      <c r="L367" s="24"/>
      <c r="M367" s="24"/>
      <c r="N367" s="24"/>
      <c r="O367" s="16"/>
      <c r="P367" s="17"/>
      <c r="S367" s="3">
        <f t="shared" si="46"/>
        <v>2</v>
      </c>
      <c r="T367" s="160">
        <v>42953</v>
      </c>
    </row>
    <row r="368" spans="1:20">
      <c r="A368" s="70"/>
      <c r="B368" s="71"/>
      <c r="C368" s="72">
        <v>3</v>
      </c>
      <c r="D368" s="14"/>
      <c r="E368" s="15"/>
      <c r="F368" s="15"/>
      <c r="G368" s="15"/>
      <c r="H368" s="15"/>
      <c r="I368" s="15"/>
      <c r="J368" s="15"/>
      <c r="K368" s="15"/>
      <c r="L368" s="15"/>
      <c r="M368" s="15"/>
      <c r="N368" s="15"/>
      <c r="O368" s="16"/>
      <c r="P368" s="17"/>
      <c r="S368" s="3">
        <f t="shared" si="46"/>
        <v>2</v>
      </c>
      <c r="T368" s="160">
        <v>42954</v>
      </c>
    </row>
    <row r="369" spans="1:21">
      <c r="A369" s="70"/>
      <c r="B369" s="71"/>
      <c r="C369" s="128">
        <v>4</v>
      </c>
      <c r="D369" s="19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1"/>
      <c r="P369" s="25"/>
      <c r="S369" s="3">
        <f t="shared" si="46"/>
        <v>2</v>
      </c>
      <c r="T369" s="160">
        <v>42955</v>
      </c>
    </row>
    <row r="370" spans="1:21">
      <c r="A370" s="69">
        <f t="shared" ref="A370" si="48">VLOOKUP(R370,S$362:T$392,2,FALSE)</f>
        <v>42958</v>
      </c>
      <c r="B370" s="126" t="str">
        <f>""&amp;TEXT(A370,"aaa")&amp;""</f>
        <v>金</v>
      </c>
      <c r="C370" s="72">
        <v>1</v>
      </c>
      <c r="D370" s="141"/>
      <c r="E370" s="142"/>
      <c r="F370" s="142"/>
      <c r="G370" s="142"/>
      <c r="H370" s="142"/>
      <c r="I370" s="142"/>
      <c r="J370" s="23"/>
      <c r="K370" s="23"/>
      <c r="L370" s="23"/>
      <c r="M370" s="23"/>
      <c r="N370" s="23"/>
      <c r="O370" s="12"/>
      <c r="P370" s="102"/>
      <c r="R370" s="3">
        <v>3</v>
      </c>
      <c r="S370" s="3">
        <f t="shared" si="46"/>
        <v>2</v>
      </c>
      <c r="T370" s="160">
        <v>42956</v>
      </c>
    </row>
    <row r="371" spans="1:21">
      <c r="A371" s="70"/>
      <c r="B371" s="71"/>
      <c r="C371" s="72">
        <v>2</v>
      </c>
      <c r="D371" s="14"/>
      <c r="E371" s="15"/>
      <c r="F371" s="24"/>
      <c r="G371" s="24"/>
      <c r="H371" s="24"/>
      <c r="I371" s="24"/>
      <c r="J371" s="24"/>
      <c r="K371" s="24"/>
      <c r="L371" s="24"/>
      <c r="M371" s="24"/>
      <c r="N371" s="24"/>
      <c r="O371" s="16"/>
      <c r="P371" s="139"/>
      <c r="S371" s="3">
        <f t="shared" si="46"/>
        <v>2</v>
      </c>
      <c r="T371" s="160">
        <v>42957</v>
      </c>
    </row>
    <row r="372" spans="1:21">
      <c r="A372" s="70"/>
      <c r="B372" s="71"/>
      <c r="C372" s="72">
        <v>3</v>
      </c>
      <c r="D372" s="14"/>
      <c r="E372" s="15"/>
      <c r="F372" s="15"/>
      <c r="G372" s="15"/>
      <c r="H372" s="15"/>
      <c r="I372" s="15"/>
      <c r="J372" s="15"/>
      <c r="K372" s="15"/>
      <c r="L372" s="15"/>
      <c r="M372" s="15"/>
      <c r="N372" s="15"/>
      <c r="O372" s="16"/>
      <c r="P372" s="17"/>
      <c r="S372" s="3">
        <f t="shared" si="46"/>
        <v>3</v>
      </c>
      <c r="T372" s="160">
        <v>42958</v>
      </c>
      <c r="U372" s="3">
        <v>1</v>
      </c>
    </row>
    <row r="373" spans="1:21">
      <c r="A373" s="70"/>
      <c r="B373" s="71"/>
      <c r="C373" s="72">
        <v>4</v>
      </c>
      <c r="D373" s="14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1"/>
      <c r="P373" s="25"/>
      <c r="S373" s="3">
        <f t="shared" si="46"/>
        <v>4</v>
      </c>
      <c r="T373" s="160">
        <v>42959</v>
      </c>
    </row>
    <row r="374" spans="1:21">
      <c r="A374" s="69">
        <f t="shared" ref="A374" si="49">VLOOKUP(R374,S$362:T$392,2,FALSE)</f>
        <v>42959</v>
      </c>
      <c r="B374" s="126" t="str">
        <f>""&amp;TEXT(A374,"aaa")&amp;""</f>
        <v>土</v>
      </c>
      <c r="C374" s="129">
        <v>1</v>
      </c>
      <c r="D374" s="115"/>
      <c r="E374" s="11"/>
      <c r="F374" s="23"/>
      <c r="G374" s="23"/>
      <c r="H374" s="23"/>
      <c r="I374" s="23"/>
      <c r="J374" s="23"/>
      <c r="K374" s="23"/>
      <c r="L374" s="23"/>
      <c r="M374" s="23"/>
      <c r="N374" s="23"/>
      <c r="O374" s="12"/>
      <c r="P374" s="102"/>
      <c r="R374" s="3">
        <v>4</v>
      </c>
      <c r="S374" s="3">
        <f t="shared" si="46"/>
        <v>5</v>
      </c>
      <c r="T374" s="160">
        <v>42960</v>
      </c>
    </row>
    <row r="375" spans="1:21">
      <c r="A375" s="70"/>
      <c r="B375" s="71"/>
      <c r="C375" s="72">
        <v>2</v>
      </c>
      <c r="D375" s="14"/>
      <c r="E375" s="15"/>
      <c r="F375" s="24"/>
      <c r="G375" s="24"/>
      <c r="H375" s="24"/>
      <c r="I375" s="24"/>
      <c r="J375" s="24"/>
      <c r="K375" s="24"/>
      <c r="L375" s="24"/>
      <c r="M375" s="24"/>
      <c r="N375" s="24"/>
      <c r="O375" s="16"/>
      <c r="P375" s="139"/>
      <c r="S375" s="3">
        <f t="shared" si="46"/>
        <v>5</v>
      </c>
      <c r="T375" s="160">
        <v>42961</v>
      </c>
    </row>
    <row r="376" spans="1:21">
      <c r="A376" s="70"/>
      <c r="B376" s="71"/>
      <c r="C376" s="72">
        <v>3</v>
      </c>
      <c r="D376" s="14"/>
      <c r="E376" s="15"/>
      <c r="F376" s="15"/>
      <c r="G376" s="15"/>
      <c r="H376" s="15"/>
      <c r="I376" s="15"/>
      <c r="J376" s="15"/>
      <c r="K376" s="15"/>
      <c r="L376" s="15"/>
      <c r="M376" s="15"/>
      <c r="N376" s="15"/>
      <c r="O376" s="16"/>
      <c r="P376" s="17"/>
      <c r="S376" s="3">
        <f t="shared" si="46"/>
        <v>5</v>
      </c>
      <c r="T376" s="160">
        <v>42962</v>
      </c>
    </row>
    <row r="377" spans="1:21">
      <c r="A377" s="70"/>
      <c r="B377" s="71"/>
      <c r="C377" s="128">
        <v>4</v>
      </c>
      <c r="D377" s="19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1"/>
      <c r="P377" s="25"/>
      <c r="S377" s="3">
        <f t="shared" si="46"/>
        <v>5</v>
      </c>
      <c r="T377" s="160">
        <v>42963</v>
      </c>
    </row>
    <row r="378" spans="1:21">
      <c r="A378" s="69">
        <f t="shared" ref="A378" si="50">VLOOKUP(R378,S$362:T$392,2,FALSE)</f>
        <v>42960</v>
      </c>
      <c r="B378" s="126" t="str">
        <f>""&amp;TEXT(A378,"aaa")&amp;""</f>
        <v>日</v>
      </c>
      <c r="C378" s="72">
        <v>1</v>
      </c>
      <c r="D378" s="10"/>
      <c r="E378" s="11"/>
      <c r="F378" s="23"/>
      <c r="G378" s="23"/>
      <c r="H378" s="23"/>
      <c r="I378" s="23"/>
      <c r="J378" s="23"/>
      <c r="K378" s="23"/>
      <c r="L378" s="23"/>
      <c r="M378" s="23"/>
      <c r="N378" s="23"/>
      <c r="O378" s="12"/>
      <c r="P378" s="13"/>
      <c r="R378" s="3">
        <v>5</v>
      </c>
      <c r="S378" s="3">
        <f t="shared" si="46"/>
        <v>5</v>
      </c>
      <c r="T378" s="160">
        <v>42964</v>
      </c>
    </row>
    <row r="379" spans="1:21">
      <c r="A379" s="70"/>
      <c r="B379" s="71"/>
      <c r="C379" s="72">
        <v>2</v>
      </c>
      <c r="D379" s="14"/>
      <c r="E379" s="15"/>
      <c r="F379" s="24"/>
      <c r="G379" s="24"/>
      <c r="H379" s="24"/>
      <c r="I379" s="24"/>
      <c r="J379" s="24"/>
      <c r="K379" s="24"/>
      <c r="L379" s="24"/>
      <c r="M379" s="24"/>
      <c r="N379" s="24"/>
      <c r="O379" s="16"/>
      <c r="P379" s="17"/>
      <c r="S379" s="3">
        <f t="shared" si="46"/>
        <v>5</v>
      </c>
      <c r="T379" s="160">
        <v>42965</v>
      </c>
    </row>
    <row r="380" spans="1:21">
      <c r="A380" s="70"/>
      <c r="B380" s="71"/>
      <c r="C380" s="72">
        <v>3</v>
      </c>
      <c r="D380" s="14"/>
      <c r="E380" s="15"/>
      <c r="F380" s="15"/>
      <c r="G380" s="15"/>
      <c r="H380" s="15"/>
      <c r="I380" s="15"/>
      <c r="J380" s="15"/>
      <c r="K380" s="15"/>
      <c r="L380" s="15"/>
      <c r="M380" s="15"/>
      <c r="N380" s="15"/>
      <c r="O380" s="16"/>
      <c r="P380" s="17"/>
      <c r="S380" s="3">
        <f t="shared" si="46"/>
        <v>6</v>
      </c>
      <c r="T380" s="160">
        <v>42966</v>
      </c>
    </row>
    <row r="381" spans="1:21">
      <c r="A381" s="70"/>
      <c r="B381" s="71"/>
      <c r="C381" s="72">
        <v>4</v>
      </c>
      <c r="D381" s="19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1"/>
      <c r="P381" s="25"/>
      <c r="S381" s="3">
        <f t="shared" si="46"/>
        <v>7</v>
      </c>
      <c r="T381" s="160">
        <v>42967</v>
      </c>
    </row>
    <row r="382" spans="1:21">
      <c r="A382" s="69">
        <f t="shared" ref="A382" si="51">VLOOKUP(R382,S$362:T$392,2,FALSE)</f>
        <v>42966</v>
      </c>
      <c r="B382" s="126" t="str">
        <f>""&amp;TEXT(A382,"aaa")&amp;""</f>
        <v>土</v>
      </c>
      <c r="C382" s="129">
        <v>1</v>
      </c>
      <c r="D382" s="10"/>
      <c r="E382" s="11"/>
      <c r="F382" s="23"/>
      <c r="G382" s="23"/>
      <c r="H382" s="23"/>
      <c r="I382" s="23"/>
      <c r="J382" s="23"/>
      <c r="K382" s="23"/>
      <c r="L382" s="23"/>
      <c r="M382" s="23"/>
      <c r="N382" s="23"/>
      <c r="O382" s="12"/>
      <c r="P382" s="13"/>
      <c r="R382" s="3">
        <v>6</v>
      </c>
      <c r="S382" s="3">
        <f t="shared" si="46"/>
        <v>7</v>
      </c>
      <c r="T382" s="160">
        <v>42968</v>
      </c>
    </row>
    <row r="383" spans="1:21">
      <c r="A383" s="70"/>
      <c r="B383" s="71"/>
      <c r="C383" s="72">
        <v>2</v>
      </c>
      <c r="D383" s="14"/>
      <c r="E383" s="15"/>
      <c r="F383" s="24"/>
      <c r="G383" s="24"/>
      <c r="H383" s="24"/>
      <c r="I383" s="24"/>
      <c r="J383" s="24"/>
      <c r="K383" s="24"/>
      <c r="L383" s="24"/>
      <c r="M383" s="24"/>
      <c r="N383" s="24"/>
      <c r="O383" s="16"/>
      <c r="P383" s="17"/>
      <c r="S383" s="3">
        <f t="shared" si="46"/>
        <v>7</v>
      </c>
      <c r="T383" s="160">
        <v>42969</v>
      </c>
    </row>
    <row r="384" spans="1:21">
      <c r="A384" s="70"/>
      <c r="B384" s="71"/>
      <c r="C384" s="72">
        <v>3</v>
      </c>
      <c r="D384" s="14"/>
      <c r="E384" s="15"/>
      <c r="F384" s="15"/>
      <c r="G384" s="15"/>
      <c r="H384" s="15"/>
      <c r="I384" s="15"/>
      <c r="J384" s="15"/>
      <c r="K384" s="15"/>
      <c r="L384" s="15"/>
      <c r="M384" s="15"/>
      <c r="N384" s="15"/>
      <c r="O384" s="16"/>
      <c r="P384" s="17"/>
      <c r="S384" s="3">
        <f t="shared" si="46"/>
        <v>7</v>
      </c>
      <c r="T384" s="160">
        <v>42970</v>
      </c>
    </row>
    <row r="385" spans="1:20">
      <c r="A385" s="70"/>
      <c r="B385" s="71"/>
      <c r="C385" s="128">
        <v>4</v>
      </c>
      <c r="D385" s="19"/>
      <c r="E385" s="177" t="s">
        <v>36</v>
      </c>
      <c r="F385" s="178"/>
      <c r="G385" s="20"/>
      <c r="H385" s="20"/>
      <c r="I385" s="20"/>
      <c r="J385" s="20"/>
      <c r="K385" s="20"/>
      <c r="L385" s="20"/>
      <c r="M385" s="20"/>
      <c r="N385" s="20"/>
      <c r="O385" s="21"/>
      <c r="P385" s="25"/>
      <c r="S385" s="3">
        <f t="shared" si="46"/>
        <v>7</v>
      </c>
      <c r="T385" s="160">
        <v>42971</v>
      </c>
    </row>
    <row r="386" spans="1:20">
      <c r="A386" s="69">
        <f t="shared" ref="A386" si="52">VLOOKUP(R386,S$362:T$392,2,FALSE)</f>
        <v>42967</v>
      </c>
      <c r="B386" s="126" t="str">
        <f>""&amp;TEXT(A386,"aaa")&amp;""</f>
        <v>日</v>
      </c>
      <c r="C386" s="129">
        <v>1</v>
      </c>
      <c r="D386" s="10"/>
      <c r="E386" s="117"/>
      <c r="F386" s="117"/>
      <c r="G386" s="117"/>
      <c r="H386" s="117"/>
      <c r="I386" s="23"/>
      <c r="J386" s="23"/>
      <c r="K386" s="23"/>
      <c r="L386" s="23"/>
      <c r="M386" s="23"/>
      <c r="N386" s="23"/>
      <c r="O386" s="12"/>
      <c r="P386" s="13"/>
      <c r="R386" s="3">
        <v>7</v>
      </c>
      <c r="S386" s="3">
        <f t="shared" si="46"/>
        <v>7</v>
      </c>
      <c r="T386" s="160">
        <v>42972</v>
      </c>
    </row>
    <row r="387" spans="1:20">
      <c r="A387" s="70"/>
      <c r="B387" s="71"/>
      <c r="C387" s="72">
        <v>2</v>
      </c>
      <c r="D387" s="14"/>
      <c r="E387" s="118"/>
      <c r="F387" s="118"/>
      <c r="G387" s="118"/>
      <c r="H387" s="118"/>
      <c r="I387" s="24"/>
      <c r="J387" s="24"/>
      <c r="K387" s="24"/>
      <c r="L387" s="24"/>
      <c r="M387" s="24"/>
      <c r="N387" s="24"/>
      <c r="O387" s="16"/>
      <c r="P387" s="17"/>
      <c r="S387" s="3">
        <f t="shared" si="46"/>
        <v>8</v>
      </c>
      <c r="T387" s="160">
        <v>42973</v>
      </c>
    </row>
    <row r="388" spans="1:20">
      <c r="A388" s="70"/>
      <c r="B388" s="71"/>
      <c r="C388" s="72">
        <v>3</v>
      </c>
      <c r="D388" s="14"/>
      <c r="E388" s="15"/>
      <c r="F388" s="15"/>
      <c r="G388" s="15"/>
      <c r="H388" s="15"/>
      <c r="I388" s="15"/>
      <c r="J388" s="15"/>
      <c r="K388" s="15"/>
      <c r="L388" s="15"/>
      <c r="M388" s="15"/>
      <c r="N388" s="15"/>
      <c r="O388" s="16"/>
      <c r="P388" s="17"/>
      <c r="S388" s="3">
        <f t="shared" si="46"/>
        <v>9</v>
      </c>
      <c r="T388" s="160">
        <v>42974</v>
      </c>
    </row>
    <row r="389" spans="1:20">
      <c r="A389" s="70"/>
      <c r="B389" s="71"/>
      <c r="C389" s="128">
        <v>4</v>
      </c>
      <c r="D389" s="19"/>
      <c r="E389" s="177" t="s">
        <v>36</v>
      </c>
      <c r="F389" s="178"/>
      <c r="G389" s="20"/>
      <c r="H389" s="20"/>
      <c r="I389" s="20"/>
      <c r="J389" s="20"/>
      <c r="K389" s="20"/>
      <c r="L389" s="20"/>
      <c r="M389" s="20"/>
      <c r="N389" s="20"/>
      <c r="O389" s="21"/>
      <c r="P389" s="25"/>
      <c r="S389" s="3">
        <f t="shared" si="46"/>
        <v>9</v>
      </c>
      <c r="T389" s="160">
        <v>42975</v>
      </c>
    </row>
    <row r="390" spans="1:20">
      <c r="A390" s="69">
        <f t="shared" ref="A390" si="53">VLOOKUP(R390,S$362:T$392,2,FALSE)</f>
        <v>42973</v>
      </c>
      <c r="B390" s="126" t="str">
        <f>""&amp;TEXT(A390,"aaa")&amp;""</f>
        <v>土</v>
      </c>
      <c r="C390" s="129">
        <v>1</v>
      </c>
      <c r="D390" s="10"/>
      <c r="E390" s="11"/>
      <c r="F390" s="23"/>
      <c r="G390" s="23"/>
      <c r="H390" s="23"/>
      <c r="I390" s="23"/>
      <c r="J390" s="23"/>
      <c r="K390" s="23"/>
      <c r="L390" s="23"/>
      <c r="M390" s="23"/>
      <c r="N390" s="23"/>
      <c r="O390" s="12"/>
      <c r="P390" s="13"/>
      <c r="R390" s="3">
        <v>8</v>
      </c>
      <c r="S390" s="3">
        <f t="shared" si="46"/>
        <v>9</v>
      </c>
      <c r="T390" s="160">
        <v>42976</v>
      </c>
    </row>
    <row r="391" spans="1:20">
      <c r="A391" s="70"/>
      <c r="B391" s="71"/>
      <c r="C391" s="72">
        <v>2</v>
      </c>
      <c r="D391" s="14"/>
      <c r="E391" s="15"/>
      <c r="F391" s="24"/>
      <c r="G391" s="24"/>
      <c r="H391" s="24"/>
      <c r="I391" s="24"/>
      <c r="J391" s="24"/>
      <c r="K391" s="24"/>
      <c r="L391" s="24"/>
      <c r="M391" s="24"/>
      <c r="N391" s="24"/>
      <c r="O391" s="16"/>
      <c r="P391" s="17"/>
      <c r="S391" s="3">
        <f t="shared" si="46"/>
        <v>9</v>
      </c>
      <c r="T391" s="160">
        <v>42977</v>
      </c>
    </row>
    <row r="392" spans="1:20">
      <c r="A392" s="70"/>
      <c r="B392" s="71"/>
      <c r="C392" s="72">
        <v>3</v>
      </c>
      <c r="D392" s="14"/>
      <c r="E392" s="15"/>
      <c r="F392" s="15"/>
      <c r="G392" s="15"/>
      <c r="H392" s="15"/>
      <c r="I392" s="15"/>
      <c r="J392" s="15"/>
      <c r="K392" s="15"/>
      <c r="L392" s="15"/>
      <c r="M392" s="15"/>
      <c r="N392" s="15"/>
      <c r="O392" s="16"/>
      <c r="P392" s="17"/>
      <c r="S392" s="3">
        <f t="shared" si="46"/>
        <v>9</v>
      </c>
      <c r="T392" s="160">
        <v>42978</v>
      </c>
    </row>
    <row r="393" spans="1:20">
      <c r="A393" s="70"/>
      <c r="B393" s="123"/>
      <c r="C393" s="128">
        <v>4</v>
      </c>
      <c r="D393" s="19"/>
      <c r="E393" s="177" t="s">
        <v>36</v>
      </c>
      <c r="F393" s="178"/>
      <c r="G393" s="133"/>
      <c r="H393" s="20"/>
      <c r="I393" s="20"/>
      <c r="J393" s="20"/>
      <c r="K393" s="20"/>
      <c r="L393" s="20"/>
      <c r="M393" s="20"/>
      <c r="N393" s="20"/>
      <c r="O393" s="21"/>
      <c r="P393" s="25"/>
    </row>
    <row r="394" spans="1:20">
      <c r="A394" s="69">
        <f t="shared" ref="A394" si="54">VLOOKUP(R394,S$362:T$392,2,FALSE)</f>
        <v>42974</v>
      </c>
      <c r="B394" s="126" t="str">
        <f>""&amp;TEXT(A394,"aaa")&amp;""</f>
        <v>日</v>
      </c>
      <c r="C394" s="129">
        <v>1</v>
      </c>
      <c r="D394" s="10"/>
      <c r="E394" s="11"/>
      <c r="F394" s="23"/>
      <c r="G394" s="23"/>
      <c r="H394" s="23"/>
      <c r="I394" s="23"/>
      <c r="J394" s="23"/>
      <c r="K394" s="23"/>
      <c r="L394" s="23"/>
      <c r="M394" s="23"/>
      <c r="N394" s="23"/>
      <c r="O394" s="12"/>
      <c r="P394" s="13"/>
      <c r="R394" s="3">
        <v>9</v>
      </c>
      <c r="T394" s="160"/>
    </row>
    <row r="395" spans="1:20">
      <c r="A395" s="70"/>
      <c r="B395" s="71"/>
      <c r="C395" s="72">
        <v>2</v>
      </c>
      <c r="D395" s="14"/>
      <c r="E395" s="15"/>
      <c r="F395" s="24"/>
      <c r="G395" s="24"/>
      <c r="H395" s="24"/>
      <c r="I395" s="24"/>
      <c r="J395" s="24"/>
      <c r="K395" s="24"/>
      <c r="L395" s="24"/>
      <c r="M395" s="24"/>
      <c r="N395" s="24"/>
      <c r="O395" s="16"/>
      <c r="P395" s="17"/>
      <c r="T395" s="160"/>
    </row>
    <row r="396" spans="1:20">
      <c r="A396" s="70"/>
      <c r="B396" s="71"/>
      <c r="C396" s="72">
        <v>3</v>
      </c>
      <c r="D396" s="14"/>
      <c r="E396" s="15"/>
      <c r="F396" s="15"/>
      <c r="G396" s="15"/>
      <c r="H396" s="15"/>
      <c r="I396" s="15"/>
      <c r="J396" s="15"/>
      <c r="K396" s="15"/>
      <c r="L396" s="15"/>
      <c r="M396" s="15"/>
      <c r="N396" s="15"/>
      <c r="O396" s="16"/>
      <c r="P396" s="17"/>
      <c r="T396" s="160"/>
    </row>
    <row r="397" spans="1:20">
      <c r="A397" s="70"/>
      <c r="B397" s="123"/>
      <c r="C397" s="128">
        <v>4</v>
      </c>
      <c r="D397" s="19"/>
      <c r="E397" s="133"/>
      <c r="F397" s="20"/>
      <c r="G397" s="133"/>
      <c r="H397" s="20"/>
      <c r="I397" s="177" t="s">
        <v>36</v>
      </c>
      <c r="J397" s="178"/>
      <c r="K397" s="178"/>
      <c r="L397" s="178"/>
      <c r="M397" s="20"/>
      <c r="N397" s="20"/>
      <c r="O397" s="21"/>
      <c r="P397" s="25"/>
    </row>
    <row r="398" spans="1:20">
      <c r="A398" s="52"/>
      <c r="B398" s="27"/>
      <c r="C398" s="27"/>
      <c r="D398" s="53"/>
      <c r="E398" s="53"/>
      <c r="F398" s="54"/>
      <c r="G398" s="54"/>
      <c r="H398" s="54"/>
      <c r="I398" s="54"/>
      <c r="J398" s="54"/>
      <c r="K398" s="54"/>
      <c r="L398" s="54"/>
      <c r="M398" s="54"/>
      <c r="N398" s="54"/>
      <c r="O398" s="54"/>
      <c r="P398" s="55"/>
    </row>
    <row r="399" spans="1:20">
      <c r="A399" s="56"/>
      <c r="B399" s="39"/>
      <c r="C399" s="39"/>
      <c r="D399" s="57"/>
      <c r="E399" s="57"/>
      <c r="F399" s="58"/>
      <c r="G399" s="58"/>
      <c r="H399" s="58"/>
      <c r="I399" s="58"/>
      <c r="J399" s="58"/>
      <c r="K399" s="58"/>
      <c r="L399" s="58"/>
      <c r="M399" s="58"/>
      <c r="N399" s="58"/>
      <c r="O399" s="58"/>
      <c r="P399" s="59"/>
    </row>
    <row r="400" spans="1:20">
      <c r="A400" s="60" t="s">
        <v>11</v>
      </c>
      <c r="B400" s="39"/>
      <c r="C400" s="39"/>
      <c r="D400" s="57"/>
      <c r="E400" s="57"/>
      <c r="F400" s="58"/>
      <c r="G400" s="58"/>
      <c r="H400" s="58"/>
      <c r="I400" s="58"/>
      <c r="J400" s="58"/>
      <c r="K400" s="58"/>
      <c r="L400" s="58"/>
      <c r="M400" s="58"/>
      <c r="N400" s="58"/>
      <c r="O400" s="58"/>
      <c r="P400" s="59"/>
    </row>
    <row r="401" spans="1:20">
      <c r="A401" s="56"/>
      <c r="B401" s="39"/>
      <c r="C401" s="39"/>
      <c r="D401" s="57"/>
      <c r="E401" s="57"/>
      <c r="F401" s="57"/>
      <c r="G401" s="58"/>
      <c r="H401" s="58"/>
      <c r="I401" s="58"/>
      <c r="J401" s="58"/>
      <c r="K401" s="58"/>
      <c r="L401" s="58"/>
      <c r="M401" s="58"/>
      <c r="N401" s="58"/>
      <c r="O401" s="58"/>
      <c r="P401" s="59"/>
    </row>
    <row r="402" spans="1:20">
      <c r="A402" s="56"/>
      <c r="B402" s="39"/>
      <c r="C402" s="39" t="s">
        <v>12</v>
      </c>
      <c r="D402" s="57"/>
      <c r="E402" s="57"/>
      <c r="F402" s="57"/>
      <c r="G402" s="33"/>
      <c r="H402" s="33"/>
      <c r="I402" s="58"/>
      <c r="J402" s="58"/>
      <c r="K402" s="58"/>
      <c r="L402" s="58"/>
      <c r="M402" s="58"/>
      <c r="N402" s="58"/>
      <c r="O402" s="58"/>
      <c r="P402" s="59"/>
    </row>
    <row r="403" spans="1:20">
      <c r="A403" s="56"/>
      <c r="B403" s="39"/>
      <c r="C403" s="39"/>
      <c r="D403" s="57"/>
      <c r="E403" s="57"/>
      <c r="F403" s="57"/>
      <c r="G403" s="33"/>
      <c r="H403" s="33"/>
      <c r="I403" s="58"/>
      <c r="J403" s="58"/>
      <c r="K403" s="58"/>
      <c r="L403" s="58"/>
      <c r="M403" s="58"/>
      <c r="N403" s="58"/>
      <c r="O403" s="58"/>
      <c r="P403" s="59"/>
    </row>
    <row r="404" spans="1:20">
      <c r="A404" s="56"/>
      <c r="B404" s="39"/>
      <c r="C404" s="39"/>
      <c r="D404" s="57"/>
      <c r="E404" s="57"/>
      <c r="F404" s="57"/>
      <c r="G404" s="58"/>
      <c r="H404" s="58"/>
      <c r="I404" s="58"/>
      <c r="J404" s="58"/>
      <c r="K404" s="58"/>
      <c r="L404" s="58"/>
      <c r="M404" s="58"/>
      <c r="N404" s="58"/>
      <c r="O404" s="58"/>
      <c r="P404" s="59"/>
    </row>
    <row r="405" spans="1:20">
      <c r="A405" s="56"/>
      <c r="B405" s="39"/>
      <c r="C405" s="39"/>
      <c r="D405" s="57"/>
      <c r="E405" s="57"/>
      <c r="F405" s="57"/>
      <c r="G405" s="58"/>
      <c r="H405" s="58"/>
      <c r="I405" s="58"/>
      <c r="J405" s="58"/>
      <c r="K405" s="58"/>
      <c r="L405" s="58"/>
      <c r="M405" s="58"/>
      <c r="N405" s="58"/>
      <c r="O405" s="58"/>
      <c r="P405" s="59"/>
    </row>
    <row r="406" spans="1:20">
      <c r="A406" s="38" t="s">
        <v>13</v>
      </c>
      <c r="B406" s="39"/>
      <c r="C406" s="39"/>
      <c r="D406" s="57"/>
      <c r="E406" s="57"/>
      <c r="F406" s="58"/>
      <c r="G406" s="58"/>
      <c r="H406" s="58"/>
      <c r="I406" s="58"/>
      <c r="J406" s="58"/>
      <c r="K406" s="58"/>
      <c r="L406" s="58"/>
      <c r="M406" s="58"/>
      <c r="N406" s="58"/>
      <c r="O406" s="58"/>
      <c r="P406" s="59"/>
    </row>
    <row r="407" spans="1:20">
      <c r="A407" s="85"/>
      <c r="B407" s="44"/>
      <c r="C407" s="44"/>
      <c r="D407" s="78"/>
      <c r="E407" s="78"/>
      <c r="F407" s="79"/>
      <c r="G407" s="79"/>
      <c r="H407" s="79"/>
      <c r="I407" s="79"/>
      <c r="J407" s="79"/>
      <c r="K407" s="79"/>
      <c r="L407" s="79"/>
      <c r="M407" s="79"/>
      <c r="N407" s="79"/>
      <c r="O407" s="79"/>
      <c r="P407" s="80"/>
    </row>
    <row r="408" spans="1:20">
      <c r="A408" s="134"/>
      <c r="B408" s="88"/>
      <c r="C408" s="88"/>
      <c r="D408" s="89"/>
      <c r="E408" s="89"/>
      <c r="F408" s="90"/>
      <c r="G408" s="90"/>
      <c r="H408" s="90"/>
      <c r="I408" s="90"/>
      <c r="J408" s="90"/>
      <c r="K408" s="90"/>
      <c r="L408" s="90"/>
      <c r="M408" s="90"/>
      <c r="N408" s="90"/>
      <c r="O408" s="90"/>
      <c r="P408" s="91"/>
      <c r="S408" s="3">
        <v>0</v>
      </c>
    </row>
    <row r="409" spans="1:20">
      <c r="A409" s="69">
        <f>VLOOKUP(R409,S$409:T$439,2,FALSE)</f>
        <v>42980</v>
      </c>
      <c r="B409" s="126" t="str">
        <f>""&amp;TEXT(A409,"aaa")&amp;""</f>
        <v>土</v>
      </c>
      <c r="C409" s="129">
        <v>1</v>
      </c>
      <c r="D409" s="115"/>
      <c r="E409" s="111" t="s">
        <v>17</v>
      </c>
      <c r="F409" s="111"/>
      <c r="G409" s="112"/>
      <c r="H409" s="112"/>
      <c r="I409" s="112"/>
      <c r="J409" s="23"/>
      <c r="K409" s="23"/>
      <c r="L409" s="23"/>
      <c r="M409" s="23"/>
      <c r="N409" s="23"/>
      <c r="O409" s="12"/>
      <c r="P409" s="93"/>
      <c r="R409" s="3">
        <v>1</v>
      </c>
      <c r="S409" s="3">
        <f>IF(OR(WEEKDAY(T409)=7,WEEKDAY(T409)=1,U409=1),S408+1,S408)</f>
        <v>0</v>
      </c>
      <c r="T409" s="160">
        <v>42979</v>
      </c>
    </row>
    <row r="410" spans="1:20">
      <c r="A410" s="70"/>
      <c r="B410" s="71"/>
      <c r="C410" s="72">
        <v>2</v>
      </c>
      <c r="D410" s="14"/>
      <c r="E410" s="113"/>
      <c r="F410" s="113"/>
      <c r="G410" s="114"/>
      <c r="H410" s="114"/>
      <c r="I410" s="114"/>
      <c r="J410" s="24"/>
      <c r="K410" s="24"/>
      <c r="L410" s="24"/>
      <c r="M410" s="24"/>
      <c r="N410" s="24"/>
      <c r="O410" s="16"/>
      <c r="P410" s="17"/>
      <c r="S410" s="3">
        <f t="shared" ref="S410:S438" si="55">IF(OR(WEEKDAY(T410)=7,WEEKDAY(T410)=1,U410=1),S409+1,S409)</f>
        <v>1</v>
      </c>
      <c r="T410" s="160">
        <v>42980</v>
      </c>
    </row>
    <row r="411" spans="1:20">
      <c r="A411" s="70"/>
      <c r="B411" s="71"/>
      <c r="C411" s="72">
        <v>3</v>
      </c>
      <c r="D411" s="14"/>
      <c r="E411" s="15"/>
      <c r="F411" s="15"/>
      <c r="G411" s="15"/>
      <c r="H411" s="15"/>
      <c r="I411" s="15"/>
      <c r="J411" s="15"/>
      <c r="K411" s="15"/>
      <c r="L411" s="15"/>
      <c r="M411" s="15"/>
      <c r="N411" s="15"/>
      <c r="O411" s="16"/>
      <c r="P411" s="17"/>
      <c r="S411" s="3">
        <f t="shared" si="55"/>
        <v>2</v>
      </c>
      <c r="T411" s="160">
        <v>42981</v>
      </c>
    </row>
    <row r="412" spans="1:20">
      <c r="A412" s="70"/>
      <c r="B412" s="71"/>
      <c r="C412" s="72">
        <v>4</v>
      </c>
      <c r="D412" s="140"/>
      <c r="E412" s="137"/>
      <c r="F412" s="137"/>
      <c r="G412" s="137"/>
      <c r="H412" s="137"/>
      <c r="I412" s="137"/>
      <c r="J412" s="20"/>
      <c r="K412" s="20"/>
      <c r="L412" s="20"/>
      <c r="M412" s="20"/>
      <c r="N412" s="20"/>
      <c r="O412" s="21"/>
      <c r="P412" s="25"/>
      <c r="S412" s="3">
        <f t="shared" si="55"/>
        <v>2</v>
      </c>
      <c r="T412" s="160">
        <v>42982</v>
      </c>
    </row>
    <row r="413" spans="1:20">
      <c r="A413" s="69">
        <f t="shared" ref="A413" si="56">VLOOKUP(R413,S$409:T$439,2,FALSE)</f>
        <v>42981</v>
      </c>
      <c r="B413" s="126" t="str">
        <f>""&amp;TEXT(A413,"aaa")&amp;""</f>
        <v>日</v>
      </c>
      <c r="C413" s="129">
        <v>1</v>
      </c>
      <c r="D413" s="117"/>
      <c r="E413" s="23"/>
      <c r="F413" s="23"/>
      <c r="G413" s="23"/>
      <c r="H413" s="23"/>
      <c r="I413" s="23"/>
      <c r="J413" s="23"/>
      <c r="K413" s="23"/>
      <c r="L413" s="23"/>
      <c r="M413" s="23"/>
      <c r="N413" s="23"/>
      <c r="O413" s="12"/>
      <c r="P413" s="102"/>
      <c r="R413" s="3">
        <v>2</v>
      </c>
      <c r="S413" s="3">
        <f t="shared" si="55"/>
        <v>2</v>
      </c>
      <c r="T413" s="160">
        <v>42983</v>
      </c>
    </row>
    <row r="414" spans="1:20">
      <c r="A414" s="70"/>
      <c r="B414" s="71"/>
      <c r="C414" s="72">
        <v>2</v>
      </c>
      <c r="D414" s="24"/>
      <c r="E414" s="24"/>
      <c r="F414" s="24"/>
      <c r="G414" s="24"/>
      <c r="H414" s="24"/>
      <c r="I414" s="24"/>
      <c r="J414" s="24"/>
      <c r="K414" s="24"/>
      <c r="L414" s="24"/>
      <c r="M414" s="24"/>
      <c r="N414" s="24"/>
      <c r="O414" s="16"/>
      <c r="P414" s="17"/>
      <c r="S414" s="3">
        <f t="shared" si="55"/>
        <v>2</v>
      </c>
      <c r="T414" s="160">
        <v>42984</v>
      </c>
    </row>
    <row r="415" spans="1:20">
      <c r="A415" s="70"/>
      <c r="B415" s="71"/>
      <c r="C415" s="72">
        <v>3</v>
      </c>
      <c r="D415" s="14"/>
      <c r="E415" s="15"/>
      <c r="F415" s="15"/>
      <c r="G415" s="15"/>
      <c r="H415" s="15"/>
      <c r="I415" s="15"/>
      <c r="J415" s="15"/>
      <c r="K415" s="15"/>
      <c r="L415" s="15"/>
      <c r="M415" s="15"/>
      <c r="N415" s="15"/>
      <c r="O415" s="16"/>
      <c r="P415" s="17"/>
      <c r="S415" s="3">
        <f t="shared" si="55"/>
        <v>2</v>
      </c>
      <c r="T415" s="160">
        <v>42985</v>
      </c>
    </row>
    <row r="416" spans="1:20">
      <c r="A416" s="70"/>
      <c r="B416" s="71"/>
      <c r="C416" s="128">
        <v>4</v>
      </c>
      <c r="D416" s="14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1"/>
      <c r="P416" s="25"/>
      <c r="S416" s="3">
        <f t="shared" si="55"/>
        <v>2</v>
      </c>
      <c r="T416" s="160">
        <v>42986</v>
      </c>
    </row>
    <row r="417" spans="1:21">
      <c r="A417" s="69">
        <f t="shared" ref="A417" si="57">VLOOKUP(R417,S$409:T$439,2,FALSE)</f>
        <v>42987</v>
      </c>
      <c r="B417" s="126" t="str">
        <f>""&amp;TEXT(A417,"aaa")&amp;""</f>
        <v>土</v>
      </c>
      <c r="C417" s="129">
        <v>1</v>
      </c>
      <c r="D417" s="10"/>
      <c r="E417" s="117"/>
      <c r="F417" s="117"/>
      <c r="G417" s="117"/>
      <c r="H417" s="117"/>
      <c r="I417" s="117"/>
      <c r="J417" s="23"/>
      <c r="K417" s="23"/>
      <c r="L417" s="23"/>
      <c r="M417" s="23"/>
      <c r="N417" s="23"/>
      <c r="O417" s="12"/>
      <c r="P417" s="102"/>
      <c r="R417" s="3">
        <v>3</v>
      </c>
      <c r="S417" s="3">
        <f t="shared" si="55"/>
        <v>3</v>
      </c>
      <c r="T417" s="160">
        <v>42987</v>
      </c>
    </row>
    <row r="418" spans="1:21">
      <c r="A418" s="70"/>
      <c r="B418" s="71"/>
      <c r="C418" s="72">
        <v>2</v>
      </c>
      <c r="D418" s="14"/>
      <c r="E418" s="24"/>
      <c r="F418" s="118"/>
      <c r="G418" s="118"/>
      <c r="H418" s="118"/>
      <c r="I418" s="24"/>
      <c r="J418" s="24"/>
      <c r="K418" s="24"/>
      <c r="L418" s="24"/>
      <c r="M418" s="24"/>
      <c r="N418" s="24"/>
      <c r="O418" s="16"/>
      <c r="P418" s="17"/>
      <c r="S418" s="3">
        <f t="shared" si="55"/>
        <v>4</v>
      </c>
      <c r="T418" s="160">
        <v>42988</v>
      </c>
    </row>
    <row r="419" spans="1:21">
      <c r="A419" s="70"/>
      <c r="B419" s="71"/>
      <c r="C419" s="72">
        <v>3</v>
      </c>
      <c r="D419" s="14"/>
      <c r="E419" s="15"/>
      <c r="F419" s="15"/>
      <c r="G419" s="15"/>
      <c r="H419" s="15"/>
      <c r="I419" s="15"/>
      <c r="J419" s="15"/>
      <c r="K419" s="15"/>
      <c r="L419" s="15"/>
      <c r="M419" s="15"/>
      <c r="N419" s="15"/>
      <c r="O419" s="16"/>
      <c r="P419" s="17"/>
      <c r="S419" s="3">
        <f t="shared" si="55"/>
        <v>4</v>
      </c>
      <c r="T419" s="160">
        <v>42989</v>
      </c>
    </row>
    <row r="420" spans="1:21">
      <c r="A420" s="70"/>
      <c r="B420" s="71"/>
      <c r="C420" s="128">
        <v>4</v>
      </c>
      <c r="D420" s="189"/>
      <c r="E420" s="20"/>
      <c r="F420" s="20"/>
      <c r="G420" s="190" t="s">
        <v>36</v>
      </c>
      <c r="H420" s="178"/>
      <c r="I420" s="178"/>
      <c r="J420" s="178"/>
      <c r="K420" s="20"/>
      <c r="L420" s="20"/>
      <c r="M420" s="20"/>
      <c r="N420" s="20"/>
      <c r="O420" s="21"/>
      <c r="P420" s="144"/>
      <c r="S420" s="3">
        <f t="shared" si="55"/>
        <v>4</v>
      </c>
      <c r="T420" s="160">
        <v>42990</v>
      </c>
    </row>
    <row r="421" spans="1:21">
      <c r="A421" s="69">
        <f t="shared" ref="A421" si="58">VLOOKUP(R421,S$409:T$439,2,FALSE)</f>
        <v>42988</v>
      </c>
      <c r="B421" s="126" t="str">
        <f>""&amp;TEXT(A421,"aaa")&amp;""</f>
        <v>日</v>
      </c>
      <c r="C421" s="72">
        <v>1</v>
      </c>
      <c r="D421" s="10"/>
      <c r="E421" s="118"/>
      <c r="F421" s="118"/>
      <c r="G421" s="117"/>
      <c r="H421" s="117"/>
      <c r="I421" s="23"/>
      <c r="J421" s="23"/>
      <c r="K421" s="23"/>
      <c r="L421" s="23"/>
      <c r="M421" s="23"/>
      <c r="N421" s="23"/>
      <c r="O421" s="12"/>
      <c r="P421" s="102"/>
      <c r="R421" s="3">
        <v>4</v>
      </c>
      <c r="S421" s="3">
        <f t="shared" si="55"/>
        <v>4</v>
      </c>
      <c r="T421" s="160">
        <v>42991</v>
      </c>
    </row>
    <row r="422" spans="1:21">
      <c r="A422" s="70"/>
      <c r="B422" s="71"/>
      <c r="C422" s="72">
        <v>2</v>
      </c>
      <c r="D422" s="14"/>
      <c r="E422" s="24"/>
      <c r="F422" s="118"/>
      <c r="G422" s="118"/>
      <c r="H422" s="118"/>
      <c r="I422" s="24"/>
      <c r="J422" s="24"/>
      <c r="K422" s="24"/>
      <c r="L422" s="24"/>
      <c r="M422" s="24"/>
      <c r="N422" s="24"/>
      <c r="O422" s="16"/>
      <c r="P422" s="17"/>
      <c r="S422" s="3">
        <f t="shared" si="55"/>
        <v>4</v>
      </c>
      <c r="T422" s="160">
        <v>42992</v>
      </c>
    </row>
    <row r="423" spans="1:21">
      <c r="A423" s="70"/>
      <c r="B423" s="71"/>
      <c r="C423" s="72">
        <v>3</v>
      </c>
      <c r="D423" s="14"/>
      <c r="E423" s="15"/>
      <c r="F423" s="15"/>
      <c r="G423" s="15"/>
      <c r="H423" s="15"/>
      <c r="I423" s="15"/>
      <c r="J423" s="15"/>
      <c r="K423" s="15"/>
      <c r="L423" s="15"/>
      <c r="M423" s="15"/>
      <c r="N423" s="15"/>
      <c r="O423" s="16"/>
      <c r="P423" s="17"/>
      <c r="S423" s="3">
        <f t="shared" si="55"/>
        <v>4</v>
      </c>
      <c r="T423" s="160">
        <v>42993</v>
      </c>
    </row>
    <row r="424" spans="1:21">
      <c r="A424" s="70"/>
      <c r="B424" s="71"/>
      <c r="C424" s="72">
        <v>4</v>
      </c>
      <c r="D424" s="19"/>
      <c r="E424" s="133"/>
      <c r="F424" s="20"/>
      <c r="G424" s="133"/>
      <c r="H424" s="20"/>
      <c r="I424" s="133"/>
      <c r="J424" s="20"/>
      <c r="K424" s="133"/>
      <c r="L424" s="20"/>
      <c r="M424" s="20"/>
      <c r="N424" s="20"/>
      <c r="O424" s="21"/>
      <c r="P424" s="25"/>
      <c r="S424" s="3">
        <f t="shared" si="55"/>
        <v>5</v>
      </c>
      <c r="T424" s="160">
        <v>42994</v>
      </c>
    </row>
    <row r="425" spans="1:21">
      <c r="A425" s="69">
        <f t="shared" ref="A425" si="59">VLOOKUP(R425,S$409:T$439,2,FALSE)</f>
        <v>42994</v>
      </c>
      <c r="B425" s="126" t="str">
        <f>""&amp;TEXT(A425,"aaa")&amp;""</f>
        <v>土</v>
      </c>
      <c r="C425" s="129">
        <v>1</v>
      </c>
      <c r="D425" s="115"/>
      <c r="E425" s="11"/>
      <c r="F425" s="23"/>
      <c r="G425" s="23"/>
      <c r="H425" s="23"/>
      <c r="I425" s="23"/>
      <c r="J425" s="23"/>
      <c r="K425" s="23"/>
      <c r="L425" s="23"/>
      <c r="M425" s="23"/>
      <c r="N425" s="23"/>
      <c r="O425" s="12"/>
      <c r="P425" s="102"/>
      <c r="R425" s="3">
        <v>5</v>
      </c>
      <c r="S425" s="3">
        <f t="shared" si="55"/>
        <v>6</v>
      </c>
      <c r="T425" s="160">
        <v>42995</v>
      </c>
    </row>
    <row r="426" spans="1:21">
      <c r="A426" s="70"/>
      <c r="B426" s="71"/>
      <c r="C426" s="72">
        <v>2</v>
      </c>
      <c r="D426" s="14"/>
      <c r="E426" s="15"/>
      <c r="F426" s="24"/>
      <c r="G426" s="24"/>
      <c r="H426" s="24"/>
      <c r="I426" s="24"/>
      <c r="J426" s="24"/>
      <c r="K426" s="24"/>
      <c r="L426" s="24"/>
      <c r="M426" s="24"/>
      <c r="N426" s="24"/>
      <c r="O426" s="16"/>
      <c r="P426" s="139"/>
      <c r="S426" s="3">
        <f t="shared" si="55"/>
        <v>7</v>
      </c>
      <c r="T426" s="160">
        <v>42996</v>
      </c>
      <c r="U426" s="3">
        <v>1</v>
      </c>
    </row>
    <row r="427" spans="1:21">
      <c r="A427" s="70"/>
      <c r="B427" s="71"/>
      <c r="C427" s="72">
        <v>3</v>
      </c>
      <c r="D427" s="14"/>
      <c r="E427" s="15"/>
      <c r="F427" s="15"/>
      <c r="G427" s="15"/>
      <c r="H427" s="15"/>
      <c r="I427" s="15"/>
      <c r="J427" s="15"/>
      <c r="K427" s="15"/>
      <c r="L427" s="15"/>
      <c r="M427" s="15"/>
      <c r="N427" s="15"/>
      <c r="O427" s="16"/>
      <c r="P427" s="17"/>
      <c r="S427" s="3">
        <f t="shared" si="55"/>
        <v>7</v>
      </c>
      <c r="T427" s="160">
        <v>42997</v>
      </c>
    </row>
    <row r="428" spans="1:21">
      <c r="A428" s="70"/>
      <c r="B428" s="71"/>
      <c r="C428" s="128">
        <v>4</v>
      </c>
      <c r="D428" s="140"/>
      <c r="E428" s="177" t="s">
        <v>36</v>
      </c>
      <c r="F428" s="178"/>
      <c r="G428" s="20"/>
      <c r="H428" s="20"/>
      <c r="I428" s="20"/>
      <c r="J428" s="20"/>
      <c r="K428" s="20"/>
      <c r="L428" s="20"/>
      <c r="M428" s="20"/>
      <c r="N428" s="20"/>
      <c r="O428" s="21"/>
      <c r="P428" s="144"/>
      <c r="S428" s="3">
        <f t="shared" si="55"/>
        <v>7</v>
      </c>
      <c r="T428" s="160">
        <v>42998</v>
      </c>
    </row>
    <row r="429" spans="1:21">
      <c r="A429" s="69">
        <f t="shared" ref="A429" si="60">VLOOKUP(R429,S$409:T$439,2,FALSE)</f>
        <v>42995</v>
      </c>
      <c r="B429" s="126" t="str">
        <f>""&amp;TEXT(A429,"aaa")&amp;""</f>
        <v>日</v>
      </c>
      <c r="C429" s="72">
        <v>1</v>
      </c>
      <c r="D429" s="115"/>
      <c r="E429" s="11"/>
      <c r="F429" s="23"/>
      <c r="G429" s="23"/>
      <c r="H429" s="23"/>
      <c r="I429" s="23"/>
      <c r="J429" s="23"/>
      <c r="K429" s="23"/>
      <c r="L429" s="23"/>
      <c r="M429" s="23"/>
      <c r="N429" s="23"/>
      <c r="O429" s="12"/>
      <c r="P429" s="102"/>
      <c r="R429" s="3">
        <v>6</v>
      </c>
      <c r="S429" s="3">
        <f t="shared" si="55"/>
        <v>7</v>
      </c>
      <c r="T429" s="160">
        <v>42999</v>
      </c>
    </row>
    <row r="430" spans="1:21">
      <c r="A430" s="70"/>
      <c r="B430" s="71"/>
      <c r="C430" s="72">
        <v>2</v>
      </c>
      <c r="D430" s="14"/>
      <c r="E430" s="15"/>
      <c r="F430" s="24"/>
      <c r="G430" s="24"/>
      <c r="H430" s="24"/>
      <c r="I430" s="24"/>
      <c r="J430" s="24"/>
      <c r="K430" s="24"/>
      <c r="L430" s="24"/>
      <c r="M430" s="24"/>
      <c r="N430" s="24"/>
      <c r="O430" s="16"/>
      <c r="P430" s="17"/>
      <c r="S430" s="3">
        <f t="shared" si="55"/>
        <v>7</v>
      </c>
      <c r="T430" s="160">
        <v>43000</v>
      </c>
    </row>
    <row r="431" spans="1:21">
      <c r="A431" s="70"/>
      <c r="B431" s="71"/>
      <c r="C431" s="72">
        <v>3</v>
      </c>
      <c r="D431" s="14"/>
      <c r="E431" s="15"/>
      <c r="F431" s="15"/>
      <c r="G431" s="15"/>
      <c r="H431" s="15"/>
      <c r="I431" s="15"/>
      <c r="J431" s="15"/>
      <c r="K431" s="15"/>
      <c r="L431" s="15"/>
      <c r="M431" s="15"/>
      <c r="N431" s="15"/>
      <c r="O431" s="16"/>
      <c r="P431" s="17"/>
      <c r="S431" s="3">
        <f t="shared" si="55"/>
        <v>8</v>
      </c>
      <c r="T431" s="160">
        <v>43001</v>
      </c>
    </row>
    <row r="432" spans="1:21">
      <c r="A432" s="70"/>
      <c r="B432" s="71"/>
      <c r="C432" s="72">
        <v>4</v>
      </c>
      <c r="D432" s="19"/>
      <c r="E432" s="20"/>
      <c r="F432" s="20"/>
      <c r="G432" s="190" t="s">
        <v>36</v>
      </c>
      <c r="H432" s="178"/>
      <c r="I432" s="178"/>
      <c r="J432" s="178"/>
      <c r="K432" s="20"/>
      <c r="L432" s="20"/>
      <c r="M432" s="20"/>
      <c r="N432" s="20"/>
      <c r="O432" s="21"/>
      <c r="P432" s="144"/>
      <c r="S432" s="3">
        <f t="shared" si="55"/>
        <v>9</v>
      </c>
      <c r="T432" s="160">
        <v>43002</v>
      </c>
    </row>
    <row r="433" spans="1:20">
      <c r="A433" s="69">
        <f t="shared" ref="A433:A441" si="61">VLOOKUP(R433,S$409:T$439,2,FALSE)</f>
        <v>42996</v>
      </c>
      <c r="B433" s="126" t="str">
        <f>""&amp;TEXT(A433,"aaa")&amp;""</f>
        <v>月</v>
      </c>
      <c r="C433" s="129">
        <v>1</v>
      </c>
      <c r="D433" s="115"/>
      <c r="E433" s="117"/>
      <c r="F433" s="23"/>
      <c r="G433" s="23"/>
      <c r="H433" s="23"/>
      <c r="I433" s="23"/>
      <c r="J433" s="23"/>
      <c r="K433" s="23"/>
      <c r="L433" s="23"/>
      <c r="M433" s="23"/>
      <c r="N433" s="23"/>
      <c r="O433" s="12"/>
      <c r="P433" s="13"/>
      <c r="R433" s="3">
        <v>7</v>
      </c>
      <c r="S433" s="3">
        <f t="shared" si="55"/>
        <v>9</v>
      </c>
      <c r="T433" s="160">
        <v>43003</v>
      </c>
    </row>
    <row r="434" spans="1:20">
      <c r="A434" s="70"/>
      <c r="B434" s="71"/>
      <c r="C434" s="72">
        <v>2</v>
      </c>
      <c r="D434" s="14"/>
      <c r="E434" s="15"/>
      <c r="F434" s="24"/>
      <c r="G434" s="24"/>
      <c r="H434" s="24"/>
      <c r="I434" s="24"/>
      <c r="J434" s="24"/>
      <c r="K434" s="24"/>
      <c r="L434" s="24"/>
      <c r="M434" s="24"/>
      <c r="N434" s="24"/>
      <c r="O434" s="16"/>
      <c r="P434" s="17"/>
      <c r="S434" s="3">
        <f t="shared" si="55"/>
        <v>9</v>
      </c>
      <c r="T434" s="160">
        <v>43004</v>
      </c>
    </row>
    <row r="435" spans="1:20">
      <c r="A435" s="70"/>
      <c r="B435" s="71"/>
      <c r="C435" s="72">
        <v>3</v>
      </c>
      <c r="D435" s="14"/>
      <c r="E435" s="15"/>
      <c r="F435" s="15"/>
      <c r="G435" s="15"/>
      <c r="H435" s="15"/>
      <c r="I435" s="15"/>
      <c r="J435" s="15"/>
      <c r="K435" s="15"/>
      <c r="L435" s="15"/>
      <c r="M435" s="15"/>
      <c r="N435" s="15"/>
      <c r="O435" s="16"/>
      <c r="P435" s="17"/>
      <c r="S435" s="3">
        <f t="shared" si="55"/>
        <v>9</v>
      </c>
      <c r="T435" s="160">
        <v>43005</v>
      </c>
    </row>
    <row r="436" spans="1:20">
      <c r="A436" s="70"/>
      <c r="B436" s="71"/>
      <c r="C436" s="128">
        <v>4</v>
      </c>
      <c r="D436" s="140"/>
      <c r="E436" s="20"/>
      <c r="F436" s="20"/>
      <c r="G436" s="20"/>
      <c r="H436" s="20"/>
      <c r="I436" s="133"/>
      <c r="J436" s="20"/>
      <c r="K436" s="20"/>
      <c r="L436" s="20"/>
      <c r="M436" s="20"/>
      <c r="N436" s="20"/>
      <c r="O436" s="21"/>
      <c r="P436" s="25"/>
      <c r="S436" s="3">
        <f t="shared" si="55"/>
        <v>9</v>
      </c>
      <c r="T436" s="160">
        <v>43006</v>
      </c>
    </row>
    <row r="437" spans="1:20">
      <c r="A437" s="69">
        <f t="shared" ref="A437:A445" si="62">VLOOKUP(R437,S$409:T$439,2,FALSE)</f>
        <v>43001</v>
      </c>
      <c r="B437" s="126" t="str">
        <f>""&amp;TEXT(A437,"aaa")&amp;""</f>
        <v>土</v>
      </c>
      <c r="C437" s="129">
        <v>1</v>
      </c>
      <c r="D437" s="117"/>
      <c r="E437" s="117"/>
      <c r="F437" s="117"/>
      <c r="G437" s="117"/>
      <c r="H437" s="117"/>
      <c r="I437" s="23"/>
      <c r="J437" s="23"/>
      <c r="K437" s="23"/>
      <c r="L437" s="23"/>
      <c r="M437" s="23"/>
      <c r="N437" s="23"/>
      <c r="O437" s="12"/>
      <c r="P437" s="13"/>
      <c r="R437" s="3">
        <v>8</v>
      </c>
      <c r="S437" s="3">
        <f t="shared" si="55"/>
        <v>9</v>
      </c>
      <c r="T437" s="160">
        <v>43007</v>
      </c>
    </row>
    <row r="438" spans="1:20">
      <c r="A438" s="70"/>
      <c r="B438" s="71"/>
      <c r="C438" s="72">
        <v>2</v>
      </c>
      <c r="D438" s="24"/>
      <c r="E438" s="24"/>
      <c r="F438" s="118"/>
      <c r="G438" s="118"/>
      <c r="H438" s="118"/>
      <c r="I438" s="24"/>
      <c r="J438" s="24"/>
      <c r="K438" s="24"/>
      <c r="L438" s="24"/>
      <c r="M438" s="24"/>
      <c r="N438" s="24"/>
      <c r="O438" s="16"/>
      <c r="P438" s="17"/>
      <c r="S438" s="3">
        <f t="shared" si="55"/>
        <v>10</v>
      </c>
      <c r="T438" s="160">
        <v>43008</v>
      </c>
    </row>
    <row r="439" spans="1:20">
      <c r="A439" s="70"/>
      <c r="B439" s="71"/>
      <c r="C439" s="72">
        <v>3</v>
      </c>
      <c r="D439" s="14"/>
      <c r="E439" s="15"/>
      <c r="F439" s="15"/>
      <c r="G439" s="15"/>
      <c r="H439" s="15"/>
      <c r="I439" s="15"/>
      <c r="J439" s="15"/>
      <c r="K439" s="15"/>
      <c r="L439" s="15"/>
      <c r="M439" s="15"/>
      <c r="N439" s="15"/>
      <c r="O439" s="16"/>
      <c r="P439" s="17"/>
      <c r="T439" s="160"/>
    </row>
    <row r="440" spans="1:20">
      <c r="A440" s="70"/>
      <c r="B440" s="71"/>
      <c r="C440" s="128">
        <v>4</v>
      </c>
      <c r="D440" s="19"/>
      <c r="E440" s="177" t="s">
        <v>36</v>
      </c>
      <c r="F440" s="178"/>
      <c r="G440" s="20"/>
      <c r="H440" s="20"/>
      <c r="I440" s="20"/>
      <c r="J440" s="20"/>
      <c r="K440" s="20"/>
      <c r="L440" s="20"/>
      <c r="M440" s="20"/>
      <c r="N440" s="20"/>
      <c r="O440" s="21"/>
      <c r="P440" s="25"/>
    </row>
    <row r="441" spans="1:20">
      <c r="A441" s="69">
        <f t="shared" si="61"/>
        <v>43002</v>
      </c>
      <c r="B441" s="126" t="str">
        <f>""&amp;TEXT(A441,"aaa")&amp;""</f>
        <v>日</v>
      </c>
      <c r="C441" s="129">
        <v>1</v>
      </c>
      <c r="D441" s="115"/>
      <c r="E441" s="11"/>
      <c r="F441" s="23"/>
      <c r="G441" s="23"/>
      <c r="H441" s="23"/>
      <c r="I441" s="23"/>
      <c r="J441" s="23"/>
      <c r="K441" s="23"/>
      <c r="L441" s="23"/>
      <c r="M441" s="23"/>
      <c r="N441" s="23"/>
      <c r="O441" s="12"/>
      <c r="P441" s="13"/>
      <c r="R441" s="3">
        <v>9</v>
      </c>
    </row>
    <row r="442" spans="1:20">
      <c r="A442" s="70"/>
      <c r="B442" s="71"/>
      <c r="C442" s="72">
        <v>2</v>
      </c>
      <c r="D442" s="14"/>
      <c r="E442" s="15"/>
      <c r="F442" s="24"/>
      <c r="G442" s="24"/>
      <c r="H442" s="24"/>
      <c r="I442" s="24"/>
      <c r="J442" s="24"/>
      <c r="K442" s="24"/>
      <c r="L442" s="24"/>
      <c r="M442" s="24"/>
      <c r="N442" s="24"/>
      <c r="O442" s="16"/>
      <c r="P442" s="17"/>
    </row>
    <row r="443" spans="1:20">
      <c r="A443" s="70"/>
      <c r="B443" s="71"/>
      <c r="C443" s="72">
        <v>3</v>
      </c>
      <c r="D443" s="14"/>
      <c r="E443" s="15"/>
      <c r="F443" s="15"/>
      <c r="G443" s="15"/>
      <c r="H443" s="15"/>
      <c r="I443" s="15"/>
      <c r="J443" s="15"/>
      <c r="K443" s="15"/>
      <c r="L443" s="15"/>
      <c r="M443" s="15"/>
      <c r="N443" s="15"/>
      <c r="O443" s="16"/>
      <c r="P443" s="17"/>
    </row>
    <row r="444" spans="1:20">
      <c r="A444" s="70"/>
      <c r="B444" s="71"/>
      <c r="C444" s="128">
        <v>4</v>
      </c>
      <c r="D444" s="19"/>
      <c r="E444" s="133"/>
      <c r="F444" s="20"/>
      <c r="G444" s="133"/>
      <c r="H444" s="20"/>
      <c r="I444" s="177" t="s">
        <v>36</v>
      </c>
      <c r="J444" s="178"/>
      <c r="K444" s="178"/>
      <c r="L444" s="178"/>
      <c r="M444" s="20"/>
      <c r="N444" s="20"/>
      <c r="O444" s="21"/>
      <c r="P444" s="25"/>
    </row>
    <row r="445" spans="1:20">
      <c r="A445" s="69">
        <f t="shared" si="62"/>
        <v>43008</v>
      </c>
      <c r="B445" s="126" t="str">
        <f>""&amp;TEXT(A445,"aaa")&amp;""</f>
        <v>土</v>
      </c>
      <c r="C445" s="129">
        <v>1</v>
      </c>
      <c r="D445" s="115"/>
      <c r="E445" s="174" t="s">
        <v>46</v>
      </c>
      <c r="F445" s="180"/>
      <c r="G445" s="180"/>
      <c r="H445" s="180"/>
      <c r="I445" s="162" t="s">
        <v>45</v>
      </c>
      <c r="J445" s="106"/>
      <c r="K445" s="106"/>
      <c r="L445" s="106"/>
      <c r="M445" s="23"/>
      <c r="N445" s="23"/>
      <c r="O445" s="12"/>
      <c r="P445" s="93"/>
      <c r="R445" s="3">
        <v>10</v>
      </c>
    </row>
    <row r="446" spans="1:20">
      <c r="A446" s="70"/>
      <c r="B446" s="71"/>
      <c r="C446" s="72">
        <v>2</v>
      </c>
      <c r="D446" s="116"/>
      <c r="E446" s="182"/>
      <c r="F446" s="181"/>
      <c r="G446" s="181"/>
      <c r="H446" s="181"/>
      <c r="I446" s="107"/>
      <c r="J446" s="107"/>
      <c r="K446" s="107"/>
      <c r="L446" s="107"/>
      <c r="M446" s="24"/>
      <c r="N446" s="24"/>
      <c r="O446" s="16"/>
      <c r="P446" s="17"/>
    </row>
    <row r="447" spans="1:20">
      <c r="A447" s="70"/>
      <c r="B447" s="71"/>
      <c r="C447" s="72">
        <v>3</v>
      </c>
      <c r="D447" s="14"/>
      <c r="E447" s="15"/>
      <c r="F447" s="15"/>
      <c r="G447" s="15"/>
      <c r="H447" s="15"/>
      <c r="I447" s="15"/>
      <c r="J447" s="15"/>
      <c r="K447" s="15"/>
      <c r="L447" s="15"/>
      <c r="M447" s="15"/>
      <c r="N447" s="15"/>
      <c r="O447" s="16"/>
      <c r="P447" s="17"/>
    </row>
    <row r="448" spans="1:20">
      <c r="A448" s="70"/>
      <c r="B448" s="71"/>
      <c r="C448" s="128">
        <v>4</v>
      </c>
      <c r="D448" s="19"/>
      <c r="E448" s="177" t="s">
        <v>36</v>
      </c>
      <c r="F448" s="178"/>
      <c r="G448" s="137"/>
      <c r="H448" s="137"/>
      <c r="I448" s="137"/>
      <c r="J448" s="137"/>
      <c r="K448" s="137"/>
      <c r="L448" s="137"/>
      <c r="M448" s="20"/>
      <c r="N448" s="20"/>
      <c r="O448" s="21"/>
      <c r="P448" s="25"/>
    </row>
    <row r="449" spans="1:20">
      <c r="A449" s="52"/>
      <c r="B449" s="27"/>
      <c r="C449" s="27"/>
      <c r="D449" s="57"/>
      <c r="E449" s="57"/>
      <c r="F449" s="58"/>
      <c r="G449" s="33"/>
      <c r="H449" s="33"/>
      <c r="I449" s="58"/>
      <c r="J449" s="58"/>
      <c r="K449" s="58"/>
      <c r="L449" s="58"/>
      <c r="M449" s="58"/>
      <c r="N449" s="58"/>
      <c r="O449" s="58"/>
      <c r="P449" s="55"/>
    </row>
    <row r="450" spans="1:20">
      <c r="A450" s="56"/>
      <c r="B450" s="39"/>
      <c r="C450" s="39"/>
      <c r="D450" s="57"/>
      <c r="E450" s="57"/>
      <c r="F450" s="58"/>
      <c r="G450" s="33"/>
      <c r="H450" s="33"/>
      <c r="I450" s="58"/>
      <c r="J450" s="58"/>
      <c r="K450" s="58"/>
      <c r="L450" s="58"/>
      <c r="M450" s="58"/>
      <c r="N450" s="58"/>
      <c r="O450" s="58"/>
      <c r="P450" s="59"/>
    </row>
    <row r="451" spans="1:20">
      <c r="A451" s="60" t="s">
        <v>11</v>
      </c>
      <c r="B451" s="39"/>
      <c r="C451" s="39"/>
      <c r="D451" s="57"/>
      <c r="E451" s="57"/>
      <c r="F451" s="58"/>
      <c r="G451" s="33"/>
      <c r="H451" s="33"/>
      <c r="I451" s="58"/>
      <c r="J451" s="58"/>
      <c r="K451" s="58"/>
      <c r="L451" s="58"/>
      <c r="M451" s="58"/>
      <c r="N451" s="58"/>
      <c r="O451" s="58"/>
      <c r="P451" s="59"/>
    </row>
    <row r="452" spans="1:20">
      <c r="A452" s="56"/>
      <c r="B452" s="39"/>
      <c r="C452" s="39"/>
      <c r="D452" s="57"/>
      <c r="E452" s="57"/>
      <c r="F452" s="58"/>
      <c r="G452" s="33"/>
      <c r="H452" s="33"/>
      <c r="I452" s="58"/>
      <c r="J452" s="58"/>
      <c r="K452" s="58"/>
      <c r="L452" s="58"/>
      <c r="M452" s="58"/>
      <c r="N452" s="58"/>
      <c r="O452" s="58"/>
      <c r="P452" s="59"/>
    </row>
    <row r="453" spans="1:20">
      <c r="A453" s="56"/>
      <c r="B453" s="39"/>
      <c r="C453" s="39" t="s">
        <v>12</v>
      </c>
      <c r="D453" s="57"/>
      <c r="E453" s="57"/>
      <c r="F453" s="58"/>
      <c r="G453" s="33"/>
      <c r="H453" s="33"/>
      <c r="I453" s="58"/>
      <c r="J453" s="58"/>
      <c r="K453" s="58"/>
      <c r="L453" s="58"/>
      <c r="M453" s="58"/>
      <c r="N453" s="58"/>
      <c r="O453" s="58"/>
      <c r="P453" s="59"/>
    </row>
    <row r="454" spans="1:20">
      <c r="A454" s="56"/>
      <c r="B454" s="39"/>
      <c r="C454" s="39"/>
      <c r="D454" s="57"/>
      <c r="E454" s="57"/>
      <c r="F454" s="58"/>
      <c r="G454" s="33"/>
      <c r="H454" s="33"/>
      <c r="I454" s="58"/>
      <c r="J454" s="58"/>
      <c r="K454" s="58"/>
      <c r="L454" s="58"/>
      <c r="M454" s="58"/>
      <c r="N454" s="58"/>
      <c r="O454" s="58"/>
      <c r="P454" s="59"/>
    </row>
    <row r="455" spans="1:20">
      <c r="A455" s="56"/>
      <c r="B455" s="39"/>
      <c r="C455" s="39"/>
      <c r="D455" s="57"/>
      <c r="E455" s="57"/>
      <c r="F455" s="58"/>
      <c r="G455" s="33"/>
      <c r="H455" s="33"/>
      <c r="I455" s="58"/>
      <c r="J455" s="58"/>
      <c r="K455" s="58"/>
      <c r="L455" s="58"/>
      <c r="M455" s="58"/>
      <c r="N455" s="58"/>
      <c r="O455" s="58"/>
      <c r="P455" s="59"/>
    </row>
    <row r="456" spans="1:20">
      <c r="A456" s="56"/>
      <c r="B456" s="39"/>
      <c r="C456" s="39"/>
      <c r="D456" s="57"/>
      <c r="E456" s="57"/>
      <c r="F456" s="58"/>
      <c r="G456" s="58"/>
      <c r="H456" s="58"/>
      <c r="I456" s="58"/>
      <c r="J456" s="58"/>
      <c r="K456" s="58"/>
      <c r="L456" s="58"/>
      <c r="M456" s="58"/>
      <c r="N456" s="58"/>
      <c r="O456" s="58"/>
      <c r="P456" s="59"/>
    </row>
    <row r="457" spans="1:20">
      <c r="A457" s="38" t="s">
        <v>13</v>
      </c>
      <c r="B457" s="39"/>
      <c r="C457" s="39"/>
      <c r="D457" s="57"/>
      <c r="E457" s="57"/>
      <c r="F457" s="58"/>
      <c r="G457" s="58"/>
      <c r="H457" s="58"/>
      <c r="I457" s="58"/>
      <c r="J457" s="58"/>
      <c r="K457" s="58"/>
      <c r="L457" s="58"/>
      <c r="M457" s="58"/>
      <c r="N457" s="58"/>
      <c r="O457" s="58"/>
      <c r="P457" s="59"/>
    </row>
    <row r="458" spans="1:20">
      <c r="A458" s="56"/>
      <c r="B458" s="39"/>
      <c r="C458" s="39"/>
      <c r="D458" s="57"/>
      <c r="E458" s="57"/>
      <c r="F458" s="58"/>
      <c r="G458" s="58"/>
      <c r="H458" s="58"/>
      <c r="I458" s="58"/>
      <c r="J458" s="58"/>
      <c r="K458" s="58"/>
      <c r="L458" s="58"/>
      <c r="M458" s="58"/>
      <c r="N458" s="58"/>
      <c r="O458" s="58"/>
      <c r="P458" s="59"/>
    </row>
    <row r="459" spans="1:20">
      <c r="A459" s="85"/>
      <c r="B459" s="44"/>
      <c r="C459" s="44"/>
      <c r="D459" s="79"/>
      <c r="E459" s="79"/>
      <c r="F459" s="79"/>
      <c r="G459" s="79"/>
      <c r="H459" s="79"/>
      <c r="I459" s="79"/>
      <c r="J459" s="79"/>
      <c r="K459" s="79"/>
      <c r="L459" s="79"/>
      <c r="M459" s="79"/>
      <c r="N459" s="79"/>
      <c r="O459" s="79"/>
      <c r="P459" s="80"/>
    </row>
    <row r="460" spans="1:20">
      <c r="A460" s="134"/>
      <c r="B460" s="88"/>
      <c r="C460" s="88"/>
      <c r="D460" s="89"/>
      <c r="E460" s="89"/>
      <c r="F460" s="90"/>
      <c r="G460" s="90"/>
      <c r="H460" s="90"/>
      <c r="I460" s="90"/>
      <c r="J460" s="90"/>
      <c r="K460" s="90"/>
      <c r="L460" s="90"/>
      <c r="M460" s="90"/>
      <c r="N460" s="90"/>
      <c r="O460" s="90"/>
      <c r="P460" s="91"/>
      <c r="S460" s="3">
        <v>0</v>
      </c>
    </row>
    <row r="461" spans="1:20">
      <c r="A461" s="69">
        <f>VLOOKUP(R461,S$461:T$491,2,FALSE)</f>
        <v>43009</v>
      </c>
      <c r="B461" s="126" t="str">
        <f>""&amp;TEXT(A461,"aaa")&amp;""</f>
        <v>日</v>
      </c>
      <c r="C461" s="129">
        <v>1</v>
      </c>
      <c r="D461" s="115"/>
      <c r="E461" s="11"/>
      <c r="F461" s="11"/>
      <c r="G461" s="11"/>
      <c r="H461" s="11"/>
      <c r="I461" s="11"/>
      <c r="J461" s="11"/>
      <c r="K461" s="11"/>
      <c r="L461" s="11"/>
      <c r="M461" s="11"/>
      <c r="N461" s="11"/>
      <c r="O461" s="12"/>
      <c r="P461" s="13"/>
      <c r="R461" s="3">
        <v>1</v>
      </c>
      <c r="S461" s="3">
        <f>IF(OR(WEEKDAY(T461)=7,WEEKDAY(T461)=1,U461=1),S460+1,S460)</f>
        <v>1</v>
      </c>
      <c r="T461" s="160">
        <v>43009</v>
      </c>
    </row>
    <row r="462" spans="1:20">
      <c r="A462" s="70"/>
      <c r="B462" s="71"/>
      <c r="C462" s="72">
        <v>2</v>
      </c>
      <c r="D462" s="14"/>
      <c r="E462" s="15"/>
      <c r="F462" s="15"/>
      <c r="G462" s="15"/>
      <c r="H462" s="15"/>
      <c r="I462" s="15"/>
      <c r="J462" s="15"/>
      <c r="K462" s="15"/>
      <c r="L462" s="15"/>
      <c r="M462" s="15"/>
      <c r="N462" s="15"/>
      <c r="O462" s="16"/>
      <c r="P462" s="17"/>
      <c r="S462" s="3">
        <f t="shared" ref="S462:S490" si="63">IF(OR(WEEKDAY(T462)=7,WEEKDAY(T462)=1,U462=1),S461+1,S461)</f>
        <v>1</v>
      </c>
      <c r="T462" s="160">
        <v>43010</v>
      </c>
    </row>
    <row r="463" spans="1:20">
      <c r="A463" s="70"/>
      <c r="B463" s="71"/>
      <c r="C463" s="72">
        <v>3</v>
      </c>
      <c r="D463" s="14"/>
      <c r="E463" s="15"/>
      <c r="F463" s="15"/>
      <c r="G463" s="15"/>
      <c r="H463" s="15"/>
      <c r="I463" s="15"/>
      <c r="J463" s="15"/>
      <c r="K463" s="15"/>
      <c r="L463" s="15"/>
      <c r="M463" s="15"/>
      <c r="N463" s="15"/>
      <c r="O463" s="16"/>
      <c r="P463" s="17"/>
      <c r="S463" s="3">
        <f t="shared" si="63"/>
        <v>1</v>
      </c>
      <c r="T463" s="160">
        <v>43011</v>
      </c>
    </row>
    <row r="464" spans="1:20">
      <c r="A464" s="70"/>
      <c r="B464" s="71"/>
      <c r="C464" s="128">
        <v>4</v>
      </c>
      <c r="D464" s="19"/>
      <c r="E464" s="20"/>
      <c r="F464" s="20"/>
      <c r="G464" s="177" t="s">
        <v>36</v>
      </c>
      <c r="H464" s="178"/>
      <c r="I464" s="178"/>
      <c r="J464" s="178"/>
      <c r="K464" s="20"/>
      <c r="L464" s="20"/>
      <c r="M464" s="20"/>
      <c r="N464" s="20"/>
      <c r="O464" s="21"/>
      <c r="P464" s="144"/>
      <c r="S464" s="3">
        <f t="shared" si="63"/>
        <v>1</v>
      </c>
      <c r="T464" s="160">
        <v>43012</v>
      </c>
    </row>
    <row r="465" spans="1:21">
      <c r="A465" s="69">
        <f t="shared" ref="A465" si="64">VLOOKUP(R465,S$461:T$491,2,FALSE)</f>
        <v>43015</v>
      </c>
      <c r="B465" s="126" t="str">
        <f>""&amp;TEXT(A465,"aaa")&amp;""</f>
        <v>土</v>
      </c>
      <c r="C465" s="72">
        <v>1</v>
      </c>
      <c r="D465" s="117"/>
      <c r="E465" s="11"/>
      <c r="F465" s="11"/>
      <c r="G465" s="23"/>
      <c r="H465" s="23"/>
      <c r="I465" s="23"/>
      <c r="J465" s="23"/>
      <c r="K465" s="15"/>
      <c r="L465" s="15"/>
      <c r="M465" s="15"/>
      <c r="N465" s="23"/>
      <c r="O465" s="12"/>
      <c r="P465" s="81"/>
      <c r="R465" s="3">
        <v>2</v>
      </c>
      <c r="S465" s="3">
        <f t="shared" si="63"/>
        <v>1</v>
      </c>
      <c r="T465" s="160">
        <v>43013</v>
      </c>
    </row>
    <row r="466" spans="1:21">
      <c r="A466" s="70"/>
      <c r="B466" s="71"/>
      <c r="C466" s="72">
        <v>2</v>
      </c>
      <c r="D466" s="24"/>
      <c r="E466" s="15"/>
      <c r="F466" s="15"/>
      <c r="G466" s="24"/>
      <c r="H466" s="24"/>
      <c r="I466" s="24"/>
      <c r="J466" s="24"/>
      <c r="K466" s="15"/>
      <c r="L466" s="15"/>
      <c r="M466" s="15"/>
      <c r="N466" s="24"/>
      <c r="O466" s="16"/>
      <c r="P466" s="17"/>
      <c r="S466" s="3">
        <f t="shared" si="63"/>
        <v>1</v>
      </c>
      <c r="T466" s="160">
        <v>43014</v>
      </c>
    </row>
    <row r="467" spans="1:21">
      <c r="A467" s="70"/>
      <c r="B467" s="71"/>
      <c r="C467" s="72">
        <v>3</v>
      </c>
      <c r="D467" s="14"/>
      <c r="E467" s="15"/>
      <c r="F467" s="15"/>
      <c r="G467" s="15"/>
      <c r="H467" s="15"/>
      <c r="I467" s="15"/>
      <c r="J467" s="15"/>
      <c r="K467" s="15"/>
      <c r="L467" s="15"/>
      <c r="M467" s="15"/>
      <c r="N467" s="15"/>
      <c r="O467" s="16"/>
      <c r="P467" s="17"/>
      <c r="S467" s="3">
        <f t="shared" si="63"/>
        <v>2</v>
      </c>
      <c r="T467" s="160">
        <v>43015</v>
      </c>
    </row>
    <row r="468" spans="1:21">
      <c r="A468" s="70"/>
      <c r="B468" s="71"/>
      <c r="C468" s="72">
        <v>4</v>
      </c>
      <c r="D468" s="19"/>
      <c r="E468" s="177" t="s">
        <v>36</v>
      </c>
      <c r="F468" s="178"/>
      <c r="G468" s="20"/>
      <c r="H468" s="20"/>
      <c r="I468" s="20"/>
      <c r="J468" s="20"/>
      <c r="K468" s="20"/>
      <c r="L468" s="20"/>
      <c r="M468" s="20"/>
      <c r="N468" s="20"/>
      <c r="O468" s="21"/>
      <c r="P468" s="25"/>
      <c r="S468" s="3">
        <f t="shared" si="63"/>
        <v>3</v>
      </c>
      <c r="T468" s="160">
        <v>43016</v>
      </c>
    </row>
    <row r="469" spans="1:21">
      <c r="A469" s="69">
        <f t="shared" ref="A469" si="65">VLOOKUP(R469,S$461:T$491,2,FALSE)</f>
        <v>43016</v>
      </c>
      <c r="B469" s="126" t="str">
        <f>""&amp;TEXT(A469,"aaa")&amp;""</f>
        <v>日</v>
      </c>
      <c r="C469" s="129">
        <v>1</v>
      </c>
      <c r="D469" s="117"/>
      <c r="E469" s="11"/>
      <c r="F469" s="11"/>
      <c r="G469" s="11"/>
      <c r="H469" s="11"/>
      <c r="I469" s="11"/>
      <c r="J469" s="11"/>
      <c r="K469" s="11"/>
      <c r="L469" s="11"/>
      <c r="M469" s="11"/>
      <c r="N469" s="23"/>
      <c r="O469" s="12"/>
      <c r="P469" s="13"/>
      <c r="R469" s="3">
        <v>3</v>
      </c>
      <c r="S469" s="3">
        <f t="shared" si="63"/>
        <v>4</v>
      </c>
      <c r="T469" s="160">
        <v>43017</v>
      </c>
      <c r="U469" s="3">
        <v>1</v>
      </c>
    </row>
    <row r="470" spans="1:21">
      <c r="A470" s="70"/>
      <c r="B470" s="71"/>
      <c r="C470" s="72">
        <v>2</v>
      </c>
      <c r="D470" s="24"/>
      <c r="E470" s="15"/>
      <c r="F470" s="15"/>
      <c r="G470" s="15"/>
      <c r="H470" s="15"/>
      <c r="I470" s="15"/>
      <c r="J470" s="15"/>
      <c r="K470" s="15"/>
      <c r="L470" s="15"/>
      <c r="M470" s="15"/>
      <c r="N470" s="24"/>
      <c r="O470" s="16"/>
      <c r="P470" s="17"/>
      <c r="S470" s="3">
        <f t="shared" si="63"/>
        <v>4</v>
      </c>
      <c r="T470" s="160">
        <v>43018</v>
      </c>
    </row>
    <row r="471" spans="1:21">
      <c r="A471" s="70"/>
      <c r="B471" s="71"/>
      <c r="C471" s="72">
        <v>3</v>
      </c>
      <c r="D471" s="14"/>
      <c r="E471" s="15"/>
      <c r="F471" s="15"/>
      <c r="G471" s="15"/>
      <c r="H471" s="15"/>
      <c r="I471" s="15"/>
      <c r="J471" s="15"/>
      <c r="K471" s="15"/>
      <c r="L471" s="15"/>
      <c r="M471" s="15"/>
      <c r="N471" s="15"/>
      <c r="O471" s="16"/>
      <c r="P471" s="17"/>
      <c r="S471" s="3">
        <f t="shared" si="63"/>
        <v>4</v>
      </c>
      <c r="T471" s="160">
        <v>43019</v>
      </c>
    </row>
    <row r="472" spans="1:21">
      <c r="A472" s="70"/>
      <c r="B472" s="71"/>
      <c r="C472" s="128">
        <v>4</v>
      </c>
      <c r="D472" s="19"/>
      <c r="E472" s="133"/>
      <c r="F472" s="20"/>
      <c r="G472" s="177" t="s">
        <v>36</v>
      </c>
      <c r="H472" s="178"/>
      <c r="I472" s="178"/>
      <c r="J472" s="178"/>
      <c r="K472" s="20"/>
      <c r="L472" s="20"/>
      <c r="M472" s="20"/>
      <c r="N472" s="20"/>
      <c r="O472" s="21"/>
      <c r="P472" s="144"/>
      <c r="S472" s="3">
        <f t="shared" si="63"/>
        <v>4</v>
      </c>
      <c r="T472" s="160">
        <v>43020</v>
      </c>
    </row>
    <row r="473" spans="1:21">
      <c r="A473" s="69">
        <f t="shared" ref="A473" si="66">VLOOKUP(R473,S$461:T$491,2,FALSE)</f>
        <v>43017</v>
      </c>
      <c r="B473" s="126" t="str">
        <f>""&amp;TEXT(A473,"aaa")&amp;""</f>
        <v>月</v>
      </c>
      <c r="C473" s="72">
        <v>1</v>
      </c>
      <c r="D473" s="115"/>
      <c r="E473" s="117"/>
      <c r="F473" s="23"/>
      <c r="G473" s="23"/>
      <c r="H473" s="23"/>
      <c r="I473" s="23"/>
      <c r="J473" s="23"/>
      <c r="K473" s="23"/>
      <c r="L473" s="23"/>
      <c r="M473" s="23"/>
      <c r="N473" s="23"/>
      <c r="O473" s="12"/>
      <c r="P473" s="13"/>
      <c r="R473" s="3">
        <v>4</v>
      </c>
      <c r="S473" s="3">
        <f t="shared" si="63"/>
        <v>4</v>
      </c>
      <c r="T473" s="160">
        <v>43021</v>
      </c>
    </row>
    <row r="474" spans="1:21">
      <c r="A474" s="70"/>
      <c r="B474" s="71"/>
      <c r="C474" s="72">
        <v>2</v>
      </c>
      <c r="D474" s="116"/>
      <c r="E474" s="15"/>
      <c r="F474" s="24"/>
      <c r="G474" s="24"/>
      <c r="H474" s="24"/>
      <c r="I474" s="24"/>
      <c r="J474" s="24"/>
      <c r="K474" s="24"/>
      <c r="L474" s="24"/>
      <c r="M474" s="24"/>
      <c r="N474" s="24"/>
      <c r="O474" s="16"/>
      <c r="P474" s="17"/>
      <c r="S474" s="3">
        <f t="shared" si="63"/>
        <v>5</v>
      </c>
      <c r="T474" s="160">
        <v>43022</v>
      </c>
    </row>
    <row r="475" spans="1:21">
      <c r="A475" s="70"/>
      <c r="B475" s="71"/>
      <c r="C475" s="72">
        <v>3</v>
      </c>
      <c r="D475" s="14"/>
      <c r="E475" s="15"/>
      <c r="F475" s="15"/>
      <c r="G475" s="15"/>
      <c r="H475" s="15"/>
      <c r="I475" s="15"/>
      <c r="J475" s="15"/>
      <c r="K475" s="15"/>
      <c r="L475" s="15"/>
      <c r="M475" s="15"/>
      <c r="N475" s="15"/>
      <c r="O475" s="16"/>
      <c r="P475" s="17"/>
      <c r="S475" s="3">
        <f t="shared" si="63"/>
        <v>6</v>
      </c>
      <c r="T475" s="160">
        <v>43023</v>
      </c>
    </row>
    <row r="476" spans="1:21">
      <c r="A476" s="70"/>
      <c r="B476" s="71"/>
      <c r="C476" s="72">
        <v>4</v>
      </c>
      <c r="D476" s="19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1"/>
      <c r="P476" s="25"/>
      <c r="S476" s="3">
        <f t="shared" si="63"/>
        <v>6</v>
      </c>
      <c r="T476" s="160">
        <v>43024</v>
      </c>
    </row>
    <row r="477" spans="1:21">
      <c r="A477" s="69">
        <f t="shared" ref="A477" si="67">VLOOKUP(R477,S$461:T$491,2,FALSE)</f>
        <v>43022</v>
      </c>
      <c r="B477" s="126" t="str">
        <f>""&amp;TEXT(A477,"aaa")&amp;""</f>
        <v>土</v>
      </c>
      <c r="C477" s="129">
        <v>1</v>
      </c>
      <c r="D477" s="115"/>
      <c r="E477" s="111" t="s">
        <v>17</v>
      </c>
      <c r="F477" s="111"/>
      <c r="G477" s="112"/>
      <c r="H477" s="112"/>
      <c r="I477" s="112"/>
      <c r="J477" s="23"/>
      <c r="K477" s="23"/>
      <c r="L477" s="23"/>
      <c r="M477" s="23"/>
      <c r="N477" s="23"/>
      <c r="O477" s="12"/>
      <c r="P477" s="13"/>
      <c r="R477" s="3">
        <v>5</v>
      </c>
      <c r="S477" s="3">
        <f t="shared" si="63"/>
        <v>6</v>
      </c>
      <c r="T477" s="160">
        <v>43025</v>
      </c>
    </row>
    <row r="478" spans="1:21">
      <c r="A478" s="70"/>
      <c r="B478" s="71"/>
      <c r="C478" s="72">
        <v>2</v>
      </c>
      <c r="D478" s="116"/>
      <c r="E478" s="113"/>
      <c r="F478" s="113"/>
      <c r="G478" s="114"/>
      <c r="H478" s="114"/>
      <c r="I478" s="114"/>
      <c r="J478" s="24"/>
      <c r="K478" s="24"/>
      <c r="L478" s="24"/>
      <c r="M478" s="24"/>
      <c r="N478" s="24"/>
      <c r="O478" s="16"/>
      <c r="P478" s="17"/>
      <c r="S478" s="3">
        <f t="shared" si="63"/>
        <v>6</v>
      </c>
      <c r="T478" s="160">
        <v>43026</v>
      </c>
    </row>
    <row r="479" spans="1:21">
      <c r="A479" s="70"/>
      <c r="B479" s="71"/>
      <c r="C479" s="72">
        <v>3</v>
      </c>
      <c r="D479" s="14"/>
      <c r="E479" s="15"/>
      <c r="F479" s="15"/>
      <c r="G479" s="15"/>
      <c r="H479" s="15"/>
      <c r="I479" s="15"/>
      <c r="J479" s="15"/>
      <c r="K479" s="15"/>
      <c r="L479" s="15"/>
      <c r="M479" s="15"/>
      <c r="N479" s="15"/>
      <c r="O479" s="16"/>
      <c r="P479" s="17"/>
      <c r="S479" s="3">
        <f t="shared" si="63"/>
        <v>6</v>
      </c>
      <c r="T479" s="160">
        <v>43027</v>
      </c>
    </row>
    <row r="480" spans="1:21">
      <c r="A480" s="70"/>
      <c r="B480" s="71"/>
      <c r="C480" s="128">
        <v>4</v>
      </c>
      <c r="D480" s="19"/>
      <c r="E480" s="137"/>
      <c r="F480" s="137"/>
      <c r="G480" s="137"/>
      <c r="H480" s="137"/>
      <c r="I480" s="137"/>
      <c r="J480" s="20"/>
      <c r="K480" s="20"/>
      <c r="L480" s="20"/>
      <c r="M480" s="20"/>
      <c r="N480" s="20"/>
      <c r="O480" s="21"/>
      <c r="P480" s="144"/>
      <c r="S480" s="3">
        <f t="shared" si="63"/>
        <v>6</v>
      </c>
      <c r="T480" s="160">
        <v>43028</v>
      </c>
    </row>
    <row r="481" spans="1:20">
      <c r="A481" s="69">
        <f t="shared" ref="A481" si="68">VLOOKUP(R481,S$461:T$491,2,FALSE)</f>
        <v>43023</v>
      </c>
      <c r="B481" s="126" t="str">
        <f>""&amp;TEXT(A481,"aaa")&amp;""</f>
        <v>日</v>
      </c>
      <c r="C481" s="129">
        <v>1</v>
      </c>
      <c r="D481" s="10"/>
      <c r="E481" s="117"/>
      <c r="F481" s="117"/>
      <c r="G481" s="117"/>
      <c r="H481" s="117"/>
      <c r="I481" s="23"/>
      <c r="J481" s="23"/>
      <c r="K481" s="23"/>
      <c r="L481" s="23"/>
      <c r="M481" s="23"/>
      <c r="N481" s="23"/>
      <c r="O481" s="12"/>
      <c r="P481" s="102"/>
      <c r="R481" s="3">
        <v>6</v>
      </c>
      <c r="S481" s="3">
        <f t="shared" si="63"/>
        <v>7</v>
      </c>
      <c r="T481" s="160">
        <v>43029</v>
      </c>
    </row>
    <row r="482" spans="1:20">
      <c r="A482" s="70"/>
      <c r="B482" s="71"/>
      <c r="C482" s="72">
        <v>2</v>
      </c>
      <c r="D482" s="14"/>
      <c r="E482" s="24"/>
      <c r="F482" s="118"/>
      <c r="G482" s="118"/>
      <c r="H482" s="118"/>
      <c r="I482" s="24"/>
      <c r="J482" s="24"/>
      <c r="K482" s="24"/>
      <c r="L482" s="24"/>
      <c r="M482" s="24"/>
      <c r="N482" s="24"/>
      <c r="O482" s="16"/>
      <c r="P482" s="17"/>
      <c r="S482" s="3">
        <f t="shared" si="63"/>
        <v>8</v>
      </c>
      <c r="T482" s="160">
        <v>43030</v>
      </c>
    </row>
    <row r="483" spans="1:20">
      <c r="A483" s="70"/>
      <c r="B483" s="71"/>
      <c r="C483" s="72">
        <v>3</v>
      </c>
      <c r="D483" s="14"/>
      <c r="E483" s="15"/>
      <c r="F483" s="15"/>
      <c r="G483" s="15"/>
      <c r="H483" s="15"/>
      <c r="I483" s="15"/>
      <c r="J483" s="15"/>
      <c r="K483" s="15"/>
      <c r="L483" s="15"/>
      <c r="M483" s="15"/>
      <c r="N483" s="15"/>
      <c r="O483" s="16"/>
      <c r="P483" s="17"/>
      <c r="S483" s="3">
        <f t="shared" si="63"/>
        <v>8</v>
      </c>
      <c r="T483" s="160">
        <v>43031</v>
      </c>
    </row>
    <row r="484" spans="1:20">
      <c r="A484" s="70"/>
      <c r="B484" s="71"/>
      <c r="C484" s="128">
        <v>4</v>
      </c>
      <c r="D484" s="19"/>
      <c r="E484" s="20"/>
      <c r="F484" s="20"/>
      <c r="G484" s="177" t="s">
        <v>36</v>
      </c>
      <c r="H484" s="178"/>
      <c r="I484" s="178"/>
      <c r="J484" s="178"/>
      <c r="K484" s="20"/>
      <c r="L484" s="20"/>
      <c r="M484" s="20"/>
      <c r="N484" s="20"/>
      <c r="O484" s="21"/>
      <c r="P484" s="145"/>
      <c r="S484" s="3">
        <f t="shared" si="63"/>
        <v>8</v>
      </c>
      <c r="T484" s="160">
        <v>43032</v>
      </c>
    </row>
    <row r="485" spans="1:20">
      <c r="A485" s="69">
        <f t="shared" ref="A485" si="69">VLOOKUP(R485,S$461:T$491,2,FALSE)</f>
        <v>43029</v>
      </c>
      <c r="B485" s="126" t="str">
        <f>""&amp;TEXT(A485,"aaa")&amp;""</f>
        <v>土</v>
      </c>
      <c r="C485" s="129">
        <v>1</v>
      </c>
      <c r="D485" s="10"/>
      <c r="E485" s="11"/>
      <c r="F485" s="23"/>
      <c r="G485" s="23"/>
      <c r="H485" s="23"/>
      <c r="I485" s="23"/>
      <c r="J485" s="23"/>
      <c r="K485" s="23"/>
      <c r="L485" s="23"/>
      <c r="M485" s="23"/>
      <c r="N485" s="23"/>
      <c r="O485" s="12"/>
      <c r="P485" s="102" t="s">
        <v>35</v>
      </c>
      <c r="R485" s="3">
        <v>7</v>
      </c>
      <c r="S485" s="3">
        <f t="shared" si="63"/>
        <v>8</v>
      </c>
      <c r="T485" s="160">
        <v>43033</v>
      </c>
    </row>
    <row r="486" spans="1:20">
      <c r="A486" s="70"/>
      <c r="B486" s="71"/>
      <c r="C486" s="72">
        <v>2</v>
      </c>
      <c r="D486" s="14"/>
      <c r="E486" s="15"/>
      <c r="F486" s="24"/>
      <c r="G486" s="24"/>
      <c r="H486" s="24"/>
      <c r="I486" s="24"/>
      <c r="J486" s="24"/>
      <c r="K486" s="24"/>
      <c r="L486" s="24"/>
      <c r="M486" s="24"/>
      <c r="N486" s="24"/>
      <c r="O486" s="16"/>
      <c r="P486" s="17"/>
      <c r="S486" s="3">
        <f t="shared" si="63"/>
        <v>8</v>
      </c>
      <c r="T486" s="160">
        <v>43034</v>
      </c>
    </row>
    <row r="487" spans="1:20">
      <c r="A487" s="70"/>
      <c r="B487" s="71"/>
      <c r="C487" s="72">
        <v>3</v>
      </c>
      <c r="D487" s="14"/>
      <c r="E487" s="15"/>
      <c r="F487" s="15"/>
      <c r="G487" s="15"/>
      <c r="H487" s="15"/>
      <c r="I487" s="15"/>
      <c r="J487" s="15"/>
      <c r="K487" s="15"/>
      <c r="L487" s="15"/>
      <c r="M487" s="15"/>
      <c r="N487" s="15"/>
      <c r="O487" s="16"/>
      <c r="P487" s="17"/>
      <c r="S487" s="3">
        <f t="shared" si="63"/>
        <v>8</v>
      </c>
      <c r="T487" s="160">
        <v>43035</v>
      </c>
    </row>
    <row r="488" spans="1:20">
      <c r="A488" s="70"/>
      <c r="B488" s="71"/>
      <c r="C488" s="128">
        <v>4</v>
      </c>
      <c r="D488" s="19"/>
      <c r="E488" s="177" t="s">
        <v>36</v>
      </c>
      <c r="F488" s="178"/>
      <c r="G488" s="20"/>
      <c r="H488" s="20"/>
      <c r="I488" s="177" t="s">
        <v>36</v>
      </c>
      <c r="J488" s="178"/>
      <c r="K488" s="178"/>
      <c r="L488" s="178"/>
      <c r="M488" s="20"/>
      <c r="N488" s="20"/>
      <c r="O488" s="21"/>
      <c r="P488" s="144"/>
      <c r="S488" s="3">
        <f t="shared" si="63"/>
        <v>9</v>
      </c>
      <c r="T488" s="160">
        <v>43036</v>
      </c>
    </row>
    <row r="489" spans="1:20">
      <c r="A489" s="69">
        <f t="shared" ref="A489" si="70">VLOOKUP(R489,S$461:T$491,2,FALSE)</f>
        <v>43030</v>
      </c>
      <c r="B489" s="126" t="str">
        <f>""&amp;TEXT(A489,"aaa")&amp;""</f>
        <v>日</v>
      </c>
      <c r="C489" s="129">
        <v>1</v>
      </c>
      <c r="D489" s="117"/>
      <c r="E489" s="23"/>
      <c r="F489" s="23"/>
      <c r="G489" s="23"/>
      <c r="H489" s="23"/>
      <c r="I489" s="23"/>
      <c r="J489" s="23"/>
      <c r="K489" s="23"/>
      <c r="L489" s="23"/>
      <c r="M489" s="23"/>
      <c r="N489" s="23"/>
      <c r="O489" s="12"/>
      <c r="P489" s="102" t="s">
        <v>35</v>
      </c>
      <c r="R489" s="3">
        <v>8</v>
      </c>
      <c r="S489" s="3">
        <f t="shared" si="63"/>
        <v>10</v>
      </c>
      <c r="T489" s="160">
        <v>43037</v>
      </c>
    </row>
    <row r="490" spans="1:20">
      <c r="A490" s="70"/>
      <c r="B490" s="71"/>
      <c r="C490" s="72">
        <v>2</v>
      </c>
      <c r="D490" s="24"/>
      <c r="E490" s="24"/>
      <c r="F490" s="24"/>
      <c r="G490" s="24"/>
      <c r="H490" s="24"/>
      <c r="I490" s="24"/>
      <c r="J490" s="24"/>
      <c r="K490" s="24"/>
      <c r="L490" s="24"/>
      <c r="M490" s="24"/>
      <c r="N490" s="24"/>
      <c r="O490" s="16"/>
      <c r="P490" s="17"/>
      <c r="S490" s="3">
        <f t="shared" si="63"/>
        <v>10</v>
      </c>
      <c r="T490" s="160">
        <v>43038</v>
      </c>
    </row>
    <row r="491" spans="1:20">
      <c r="A491" s="70"/>
      <c r="B491" s="71"/>
      <c r="C491" s="72">
        <v>3</v>
      </c>
      <c r="D491" s="14"/>
      <c r="E491" s="15"/>
      <c r="F491" s="15"/>
      <c r="G491" s="15"/>
      <c r="H491" s="15"/>
      <c r="I491" s="15"/>
      <c r="J491" s="15"/>
      <c r="K491" s="15"/>
      <c r="L491" s="15"/>
      <c r="M491" s="15"/>
      <c r="N491" s="15"/>
      <c r="O491" s="16"/>
      <c r="P491" s="17"/>
      <c r="S491" s="3">
        <f t="shared" ref="S491" si="71">IF(OR(WEEKDAY(T491)=7,WEEKDAY(T491)=1,U491=1),S490+1,S490)</f>
        <v>10</v>
      </c>
      <c r="T491" s="160">
        <v>43039</v>
      </c>
    </row>
    <row r="492" spans="1:20">
      <c r="A492" s="70"/>
      <c r="B492" s="71"/>
      <c r="C492" s="128">
        <v>4</v>
      </c>
      <c r="D492" s="19"/>
      <c r="E492" s="133"/>
      <c r="F492" s="20"/>
      <c r="G492" s="20"/>
      <c r="H492" s="20"/>
      <c r="I492" s="177" t="s">
        <v>36</v>
      </c>
      <c r="J492" s="178"/>
      <c r="K492" s="178"/>
      <c r="L492" s="178"/>
      <c r="M492" s="20"/>
      <c r="N492" s="20"/>
      <c r="O492" s="21"/>
      <c r="P492" s="104"/>
    </row>
    <row r="493" spans="1:20">
      <c r="A493" s="69">
        <f t="shared" ref="A493" si="72">VLOOKUP(R493,S$461:T$491,2,FALSE)</f>
        <v>43036</v>
      </c>
      <c r="B493" s="126" t="str">
        <f>""&amp;TEXT(A493,"aaa")&amp;""</f>
        <v>土</v>
      </c>
      <c r="C493" s="129">
        <v>1</v>
      </c>
      <c r="D493" s="117"/>
      <c r="E493" s="117"/>
      <c r="F493" s="23"/>
      <c r="G493" s="23"/>
      <c r="H493" s="23"/>
      <c r="I493" s="23"/>
      <c r="J493" s="23"/>
      <c r="K493" s="23"/>
      <c r="L493" s="23"/>
      <c r="M493" s="23"/>
      <c r="N493" s="23"/>
      <c r="O493" s="12"/>
      <c r="P493" s="13" t="s">
        <v>24</v>
      </c>
      <c r="R493" s="3">
        <v>9</v>
      </c>
    </row>
    <row r="494" spans="1:20">
      <c r="A494" s="70"/>
      <c r="B494" s="71"/>
      <c r="C494" s="72">
        <v>2</v>
      </c>
      <c r="D494" s="24"/>
      <c r="E494" s="15"/>
      <c r="F494" s="24"/>
      <c r="G494" s="24"/>
      <c r="H494" s="24"/>
      <c r="I494" s="24"/>
      <c r="J494" s="24"/>
      <c r="K494" s="24"/>
      <c r="L494" s="24"/>
      <c r="M494" s="24"/>
      <c r="N494" s="24"/>
      <c r="O494" s="16"/>
      <c r="P494" s="17" t="s">
        <v>27</v>
      </c>
    </row>
    <row r="495" spans="1:20">
      <c r="A495" s="70"/>
      <c r="B495" s="71"/>
      <c r="C495" s="72">
        <v>3</v>
      </c>
      <c r="D495" s="14"/>
      <c r="E495" s="15"/>
      <c r="F495" s="15"/>
      <c r="G495" s="15"/>
      <c r="H495" s="15"/>
      <c r="I495" s="15"/>
      <c r="J495" s="15"/>
      <c r="K495" s="15"/>
      <c r="L495" s="15"/>
      <c r="M495" s="15"/>
      <c r="N495" s="15"/>
      <c r="O495" s="16"/>
      <c r="P495" s="17"/>
    </row>
    <row r="496" spans="1:20">
      <c r="A496" s="70"/>
      <c r="B496" s="71"/>
      <c r="C496" s="72">
        <v>4</v>
      </c>
      <c r="D496" s="19"/>
      <c r="E496" s="177" t="s">
        <v>36</v>
      </c>
      <c r="F496" s="178"/>
      <c r="G496" s="20"/>
      <c r="H496" s="20"/>
      <c r="I496" s="20"/>
      <c r="J496" s="20"/>
      <c r="K496" s="20"/>
      <c r="L496" s="20"/>
      <c r="M496" s="20"/>
      <c r="N496" s="20"/>
      <c r="O496" s="21"/>
      <c r="P496" s="144"/>
    </row>
    <row r="497" spans="1:19">
      <c r="A497" s="69">
        <f t="shared" ref="A497" si="73">VLOOKUP(R497,S$461:T$491,2,FALSE)</f>
        <v>43037</v>
      </c>
      <c r="B497" s="126" t="str">
        <f>""&amp;TEXT(A497,"aaa")&amp;""</f>
        <v>日</v>
      </c>
      <c r="C497" s="129">
        <v>1</v>
      </c>
      <c r="D497" s="10"/>
      <c r="E497" s="174" t="s">
        <v>43</v>
      </c>
      <c r="F497" s="174"/>
      <c r="G497" s="174"/>
      <c r="H497" s="174"/>
      <c r="I497" s="174"/>
      <c r="J497" s="174"/>
      <c r="K497" s="23"/>
      <c r="L497" s="23"/>
      <c r="M497" s="23"/>
      <c r="N497" s="23"/>
      <c r="O497" s="12"/>
      <c r="P497" s="13" t="s">
        <v>24</v>
      </c>
      <c r="R497" s="3">
        <v>10</v>
      </c>
    </row>
    <row r="498" spans="1:19">
      <c r="A498" s="70"/>
      <c r="B498" s="71"/>
      <c r="C498" s="72">
        <v>2</v>
      </c>
      <c r="D498" s="14"/>
      <c r="E498" s="182"/>
      <c r="F498" s="175"/>
      <c r="G498" s="175"/>
      <c r="H498" s="175"/>
      <c r="I498" s="175"/>
      <c r="J498" s="175"/>
      <c r="K498" s="24"/>
      <c r="L498" s="24"/>
      <c r="M498" s="24"/>
      <c r="N498" s="24"/>
      <c r="O498" s="16"/>
      <c r="P498" s="139" t="s">
        <v>27</v>
      </c>
    </row>
    <row r="499" spans="1:19">
      <c r="A499" s="70"/>
      <c r="B499" s="71"/>
      <c r="C499" s="72">
        <v>3</v>
      </c>
      <c r="D499" s="14"/>
      <c r="E499" s="15"/>
      <c r="F499" s="15"/>
      <c r="G499" s="15"/>
      <c r="H499" s="15"/>
      <c r="I499" s="15"/>
      <c r="J499" s="15"/>
      <c r="K499" s="15"/>
      <c r="L499" s="15"/>
      <c r="M499" s="15"/>
      <c r="N499" s="15"/>
      <c r="O499" s="16"/>
      <c r="P499" s="17"/>
    </row>
    <row r="500" spans="1:19">
      <c r="A500" s="70"/>
      <c r="B500" s="71"/>
      <c r="C500" s="72">
        <v>4</v>
      </c>
      <c r="D500" s="19"/>
      <c r="E500" s="137"/>
      <c r="F500" s="137"/>
      <c r="G500" s="137"/>
      <c r="H500" s="137"/>
      <c r="I500" s="137"/>
      <c r="J500" s="137"/>
      <c r="K500" s="133"/>
      <c r="L500" s="20"/>
      <c r="M500" s="20"/>
      <c r="N500" s="20"/>
      <c r="O500" s="21"/>
      <c r="P500" s="25"/>
    </row>
    <row r="501" spans="1:19">
      <c r="A501" s="52"/>
      <c r="B501" s="27"/>
      <c r="C501" s="27"/>
      <c r="D501" s="57"/>
      <c r="E501" s="57"/>
      <c r="F501" s="57"/>
      <c r="G501" s="58"/>
      <c r="H501" s="58"/>
      <c r="I501" s="58"/>
      <c r="J501" s="58"/>
      <c r="K501" s="58"/>
      <c r="L501" s="58"/>
      <c r="M501" s="58"/>
      <c r="N501" s="58"/>
      <c r="O501" s="58"/>
      <c r="P501" s="55"/>
    </row>
    <row r="502" spans="1:19">
      <c r="A502" s="56"/>
      <c r="B502" s="39"/>
      <c r="C502" s="39"/>
      <c r="D502" s="57"/>
      <c r="E502" s="57"/>
      <c r="F502" s="57"/>
      <c r="G502" s="58"/>
      <c r="H502" s="58"/>
      <c r="I502" s="58"/>
      <c r="J502" s="58"/>
      <c r="K502" s="58"/>
      <c r="L502" s="58"/>
      <c r="M502" s="58"/>
      <c r="N502" s="58"/>
      <c r="O502" s="58"/>
      <c r="P502" s="59"/>
    </row>
    <row r="503" spans="1:19">
      <c r="A503" s="60" t="s">
        <v>11</v>
      </c>
      <c r="B503" s="39"/>
      <c r="C503" s="39"/>
      <c r="D503" s="57"/>
      <c r="E503" s="57"/>
      <c r="F503" s="57"/>
      <c r="G503" s="58"/>
      <c r="H503" s="58"/>
      <c r="I503" s="58"/>
      <c r="J503" s="58"/>
      <c r="K503" s="58"/>
      <c r="L503" s="58"/>
      <c r="M503" s="58"/>
      <c r="N503" s="58"/>
      <c r="O503" s="58"/>
      <c r="P503" s="59"/>
    </row>
    <row r="504" spans="1:19">
      <c r="A504" s="56"/>
      <c r="B504" s="39"/>
      <c r="C504" s="39"/>
      <c r="D504" s="57"/>
      <c r="E504" s="57"/>
      <c r="F504" s="57"/>
      <c r="G504" s="58"/>
      <c r="H504" s="58"/>
      <c r="I504" s="58"/>
      <c r="J504" s="58"/>
      <c r="K504" s="58"/>
      <c r="L504" s="58"/>
      <c r="M504" s="58"/>
      <c r="N504" s="58"/>
      <c r="O504" s="58"/>
      <c r="P504" s="59"/>
    </row>
    <row r="505" spans="1:19">
      <c r="A505" s="56"/>
      <c r="B505" s="39"/>
      <c r="C505" s="39" t="s">
        <v>12</v>
      </c>
      <c r="D505" s="57"/>
      <c r="E505" s="57"/>
      <c r="F505" s="57"/>
      <c r="G505" s="58"/>
      <c r="H505" s="58"/>
      <c r="I505" s="58"/>
      <c r="J505" s="58"/>
      <c r="K505" s="58"/>
      <c r="L505" s="58"/>
      <c r="M505" s="58"/>
      <c r="N505" s="58"/>
      <c r="O505" s="58"/>
      <c r="P505" s="59"/>
    </row>
    <row r="506" spans="1:19">
      <c r="A506" s="56"/>
      <c r="B506" s="39"/>
      <c r="C506" s="39"/>
      <c r="D506" s="57"/>
      <c r="E506" s="57"/>
      <c r="F506" s="57"/>
      <c r="G506" s="58"/>
      <c r="H506" s="58"/>
      <c r="I506" s="58"/>
      <c r="J506" s="58"/>
      <c r="K506" s="58"/>
      <c r="L506" s="58"/>
      <c r="M506" s="58"/>
      <c r="N506" s="58"/>
      <c r="O506" s="58"/>
      <c r="P506" s="59"/>
    </row>
    <row r="507" spans="1:19">
      <c r="A507" s="56"/>
      <c r="B507" s="39"/>
      <c r="C507" s="39"/>
      <c r="D507" s="57"/>
      <c r="E507" s="57"/>
      <c r="F507" s="57"/>
      <c r="G507" s="33"/>
      <c r="H507" s="33"/>
      <c r="I507" s="58"/>
      <c r="J507" s="58"/>
      <c r="K507" s="58"/>
      <c r="L507" s="58"/>
      <c r="M507" s="58"/>
      <c r="N507" s="58"/>
      <c r="O507" s="58"/>
      <c r="P507" s="59"/>
    </row>
    <row r="508" spans="1:19">
      <c r="A508" s="56"/>
      <c r="B508" s="39"/>
      <c r="C508" s="39"/>
      <c r="D508" s="57"/>
      <c r="E508" s="57"/>
      <c r="F508" s="58"/>
      <c r="G508" s="33"/>
      <c r="H508" s="33"/>
      <c r="I508" s="58"/>
      <c r="J508" s="58"/>
      <c r="K508" s="58"/>
      <c r="L508" s="58"/>
      <c r="M508" s="58"/>
      <c r="N508" s="58"/>
      <c r="O508" s="58"/>
      <c r="P508" s="59"/>
    </row>
    <row r="509" spans="1:19">
      <c r="A509" s="38" t="s">
        <v>13</v>
      </c>
      <c r="B509" s="39"/>
      <c r="C509" s="39"/>
      <c r="D509" s="57"/>
      <c r="E509" s="57"/>
      <c r="F509" s="58"/>
      <c r="G509" s="58"/>
      <c r="H509" s="58"/>
      <c r="I509" s="58"/>
      <c r="J509" s="58"/>
      <c r="K509" s="58"/>
      <c r="L509" s="58"/>
      <c r="M509" s="58"/>
      <c r="N509" s="58"/>
      <c r="O509" s="58"/>
      <c r="P509" s="59"/>
    </row>
    <row r="510" spans="1:19">
      <c r="A510" s="56"/>
      <c r="B510" s="39"/>
      <c r="C510" s="39"/>
      <c r="D510" s="57"/>
      <c r="E510" s="57"/>
      <c r="F510" s="58"/>
      <c r="G510" s="58"/>
      <c r="H510" s="58"/>
      <c r="I510" s="58"/>
      <c r="J510" s="58"/>
      <c r="K510" s="58"/>
      <c r="L510" s="58"/>
      <c r="M510" s="58"/>
      <c r="N510" s="58"/>
      <c r="O510" s="58"/>
      <c r="P510" s="59"/>
    </row>
    <row r="511" spans="1:19">
      <c r="A511" s="85"/>
      <c r="B511" s="44"/>
      <c r="C511" s="44"/>
      <c r="D511" s="78"/>
      <c r="E511" s="78"/>
      <c r="F511" s="79"/>
      <c r="G511" s="79"/>
      <c r="H511" s="79"/>
      <c r="I511" s="79"/>
      <c r="J511" s="79"/>
      <c r="K511" s="79"/>
      <c r="L511" s="79"/>
      <c r="M511" s="79"/>
      <c r="N511" s="79"/>
      <c r="O511" s="79"/>
      <c r="P511" s="80"/>
    </row>
    <row r="512" spans="1:19">
      <c r="A512" s="135"/>
      <c r="B512" s="88"/>
      <c r="C512" s="88"/>
      <c r="D512" s="89"/>
      <c r="E512" s="89"/>
      <c r="F512" s="90"/>
      <c r="G512" s="90"/>
      <c r="H512" s="90"/>
      <c r="I512" s="90"/>
      <c r="J512" s="90"/>
      <c r="K512" s="90"/>
      <c r="L512" s="90"/>
      <c r="M512" s="90"/>
      <c r="N512" s="90"/>
      <c r="O512" s="90"/>
      <c r="P512" s="91"/>
      <c r="S512" s="3">
        <v>0</v>
      </c>
    </row>
    <row r="513" spans="1:21">
      <c r="A513" s="69">
        <f>VLOOKUP(R513,S$513:T$542,2,FALSE)</f>
        <v>43042</v>
      </c>
      <c r="B513" s="8" t="str">
        <f>""&amp;TEXT(A513,"aaa")&amp;""</f>
        <v>金</v>
      </c>
      <c r="C513" s="51">
        <v>1</v>
      </c>
      <c r="D513" s="10"/>
      <c r="E513" s="111" t="s">
        <v>17</v>
      </c>
      <c r="F513" s="111"/>
      <c r="G513" s="112"/>
      <c r="H513" s="112"/>
      <c r="I513" s="112"/>
      <c r="J513" s="23"/>
      <c r="K513" s="23"/>
      <c r="L513" s="23"/>
      <c r="M513" s="23"/>
      <c r="N513" s="23"/>
      <c r="O513" s="12"/>
      <c r="P513" s="13"/>
      <c r="R513" s="3">
        <v>1</v>
      </c>
      <c r="S513" s="3">
        <f>IF(OR(WEEKDAY(T513)=7,WEEKDAY(T513)=1,U513=1),S512+1,S512)</f>
        <v>0</v>
      </c>
      <c r="T513" s="160">
        <v>43040</v>
      </c>
    </row>
    <row r="514" spans="1:21">
      <c r="A514" s="70"/>
      <c r="B514" s="9"/>
      <c r="C514" s="49">
        <v>2</v>
      </c>
      <c r="D514" s="14"/>
      <c r="E514" s="113"/>
      <c r="F514" s="113"/>
      <c r="G514" s="114"/>
      <c r="H514" s="114"/>
      <c r="I514" s="114"/>
      <c r="J514" s="24"/>
      <c r="K514" s="24"/>
      <c r="L514" s="24"/>
      <c r="M514" s="24"/>
      <c r="N514" s="24"/>
      <c r="O514" s="16"/>
      <c r="P514" s="17"/>
      <c r="S514" s="3">
        <f t="shared" ref="S514:S542" si="74">IF(OR(WEEKDAY(T514)=7,WEEKDAY(T514)=1,U514=1),S513+1,S513)</f>
        <v>0</v>
      </c>
      <c r="T514" s="160">
        <v>43041</v>
      </c>
    </row>
    <row r="515" spans="1:21">
      <c r="A515" s="70"/>
      <c r="B515" s="9"/>
      <c r="C515" s="49">
        <v>3</v>
      </c>
      <c r="D515" s="14"/>
      <c r="E515" s="15"/>
      <c r="F515" s="15"/>
      <c r="G515" s="15"/>
      <c r="H515" s="15"/>
      <c r="I515" s="15"/>
      <c r="J515" s="15"/>
      <c r="K515" s="15"/>
      <c r="L515" s="15"/>
      <c r="M515" s="15"/>
      <c r="N515" s="15"/>
      <c r="O515" s="16"/>
      <c r="P515" s="17"/>
      <c r="S515" s="3">
        <f t="shared" si="74"/>
        <v>1</v>
      </c>
      <c r="T515" s="160">
        <v>43042</v>
      </c>
      <c r="U515" s="3">
        <v>1</v>
      </c>
    </row>
    <row r="516" spans="1:21">
      <c r="A516" s="70"/>
      <c r="B516" s="9"/>
      <c r="C516" s="49">
        <v>4</v>
      </c>
      <c r="D516" s="19"/>
      <c r="E516" s="137"/>
      <c r="F516" s="137"/>
      <c r="G516" s="137"/>
      <c r="H516" s="137"/>
      <c r="I516" s="137"/>
      <c r="J516" s="20"/>
      <c r="K516" s="20"/>
      <c r="L516" s="20"/>
      <c r="M516" s="20"/>
      <c r="N516" s="20"/>
      <c r="O516" s="21"/>
      <c r="P516" s="25"/>
      <c r="S516" s="3">
        <f t="shared" si="74"/>
        <v>2</v>
      </c>
      <c r="T516" s="160">
        <v>43043</v>
      </c>
    </row>
    <row r="517" spans="1:21">
      <c r="A517" s="69">
        <f t="shared" ref="A517" si="75">VLOOKUP(R517,S$513:T$542,2,FALSE)</f>
        <v>43043</v>
      </c>
      <c r="B517" s="8" t="str">
        <f>""&amp;TEXT(A517,"aaa")&amp;""</f>
        <v>土</v>
      </c>
      <c r="C517" s="51">
        <v>1</v>
      </c>
      <c r="D517" s="115"/>
      <c r="E517" s="184" t="s">
        <v>44</v>
      </c>
      <c r="F517" s="184"/>
      <c r="G517" s="184"/>
      <c r="H517" s="184"/>
      <c r="I517" s="185"/>
      <c r="J517" s="185"/>
      <c r="K517" s="185"/>
      <c r="L517" s="185"/>
      <c r="M517" s="185"/>
      <c r="N517" s="185"/>
      <c r="O517" s="12"/>
      <c r="P517" s="82"/>
      <c r="R517" s="3">
        <v>2</v>
      </c>
      <c r="S517" s="3">
        <f t="shared" si="74"/>
        <v>3</v>
      </c>
      <c r="T517" s="160">
        <v>43044</v>
      </c>
    </row>
    <row r="518" spans="1:21">
      <c r="A518" s="70"/>
      <c r="B518" s="9"/>
      <c r="C518" s="49">
        <v>2</v>
      </c>
      <c r="D518" s="14"/>
      <c r="E518" s="186"/>
      <c r="F518" s="187"/>
      <c r="G518" s="187"/>
      <c r="H518" s="187"/>
      <c r="I518" s="186"/>
      <c r="J518" s="186"/>
      <c r="K518" s="186"/>
      <c r="L518" s="186"/>
      <c r="M518" s="186"/>
      <c r="N518" s="186"/>
      <c r="O518" s="16"/>
      <c r="P518" s="17"/>
      <c r="S518" s="3">
        <f t="shared" si="74"/>
        <v>3</v>
      </c>
      <c r="T518" s="160">
        <v>43045</v>
      </c>
    </row>
    <row r="519" spans="1:21">
      <c r="A519" s="70"/>
      <c r="B519" s="9"/>
      <c r="C519" s="49">
        <v>3</v>
      </c>
      <c r="D519" s="14"/>
      <c r="E519" s="188"/>
      <c r="F519" s="188"/>
      <c r="G519" s="188"/>
      <c r="H519" s="188"/>
      <c r="I519" s="188"/>
      <c r="J519" s="188"/>
      <c r="K519" s="188"/>
      <c r="L519" s="188"/>
      <c r="M519" s="188"/>
      <c r="N519" s="188"/>
      <c r="O519" s="16"/>
      <c r="P519" s="17"/>
      <c r="S519" s="3">
        <f t="shared" si="74"/>
        <v>3</v>
      </c>
      <c r="T519" s="160">
        <v>43046</v>
      </c>
    </row>
    <row r="520" spans="1:21">
      <c r="A520" s="70"/>
      <c r="B520" s="9"/>
      <c r="C520" s="49">
        <v>4</v>
      </c>
      <c r="D520" s="140"/>
      <c r="E520" s="171"/>
      <c r="F520" s="171"/>
      <c r="G520" s="171"/>
      <c r="H520" s="171"/>
      <c r="I520" s="171"/>
      <c r="J520" s="171"/>
      <c r="K520" s="171"/>
      <c r="L520" s="171"/>
      <c r="M520" s="171"/>
      <c r="N520" s="171"/>
      <c r="O520" s="21"/>
      <c r="P520" s="25"/>
      <c r="S520" s="3">
        <f t="shared" si="74"/>
        <v>3</v>
      </c>
      <c r="T520" s="160">
        <v>43047</v>
      </c>
    </row>
    <row r="521" spans="1:21">
      <c r="A521" s="69">
        <f t="shared" ref="A521" si="76">VLOOKUP(R521,S$513:T$542,2,FALSE)</f>
        <v>43044</v>
      </c>
      <c r="B521" s="8" t="str">
        <f>""&amp;TEXT(A521,"aaa")&amp;""</f>
        <v>日</v>
      </c>
      <c r="C521" s="51">
        <v>1</v>
      </c>
      <c r="D521" s="117"/>
      <c r="E521" s="117"/>
      <c r="F521" s="117"/>
      <c r="G521" s="117"/>
      <c r="H521" s="117"/>
      <c r="I521" s="23"/>
      <c r="J521" s="23"/>
      <c r="K521" s="23"/>
      <c r="L521" s="23"/>
      <c r="M521" s="23"/>
      <c r="N521" s="23"/>
      <c r="O521" s="12"/>
      <c r="P521" s="102" t="s">
        <v>48</v>
      </c>
      <c r="R521" s="3">
        <v>3</v>
      </c>
      <c r="S521" s="3">
        <f t="shared" si="74"/>
        <v>3</v>
      </c>
      <c r="T521" s="160">
        <v>43048</v>
      </c>
    </row>
    <row r="522" spans="1:21">
      <c r="A522" s="70"/>
      <c r="B522" s="9"/>
      <c r="C522" s="49">
        <v>2</v>
      </c>
      <c r="D522" s="24"/>
      <c r="E522" s="24"/>
      <c r="F522" s="118"/>
      <c r="G522" s="118"/>
      <c r="H522" s="118"/>
      <c r="I522" s="24"/>
      <c r="J522" s="24"/>
      <c r="K522" s="24"/>
      <c r="L522" s="24"/>
      <c r="M522" s="24"/>
      <c r="N522" s="24"/>
      <c r="O522" s="16"/>
      <c r="P522" s="17"/>
      <c r="S522" s="3">
        <f t="shared" si="74"/>
        <v>3</v>
      </c>
      <c r="T522" s="160">
        <v>43049</v>
      </c>
    </row>
    <row r="523" spans="1:21">
      <c r="A523" s="70"/>
      <c r="B523" s="9"/>
      <c r="C523" s="49">
        <v>3</v>
      </c>
      <c r="D523" s="14"/>
      <c r="E523" s="15"/>
      <c r="F523" s="15"/>
      <c r="G523" s="15"/>
      <c r="H523" s="15"/>
      <c r="I523" s="15"/>
      <c r="J523" s="15"/>
      <c r="K523" s="15"/>
      <c r="L523" s="15"/>
      <c r="M523" s="15"/>
      <c r="N523" s="15"/>
      <c r="O523" s="16"/>
      <c r="P523" s="17"/>
      <c r="S523" s="3">
        <f t="shared" si="74"/>
        <v>4</v>
      </c>
      <c r="T523" s="160">
        <v>43050</v>
      </c>
    </row>
    <row r="524" spans="1:21">
      <c r="A524" s="70"/>
      <c r="B524" s="9"/>
      <c r="C524" s="49">
        <v>4</v>
      </c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1"/>
      <c r="P524" s="104"/>
      <c r="S524" s="3">
        <f t="shared" si="74"/>
        <v>5</v>
      </c>
      <c r="T524" s="160">
        <v>43051</v>
      </c>
    </row>
    <row r="525" spans="1:21">
      <c r="A525" s="69">
        <f t="shared" ref="A525" si="77">VLOOKUP(R525,S$513:T$542,2,FALSE)</f>
        <v>43050</v>
      </c>
      <c r="B525" s="8" t="str">
        <f>""&amp;TEXT(A525,"aaa")&amp;""</f>
        <v>土</v>
      </c>
      <c r="C525" s="51">
        <v>1</v>
      </c>
      <c r="D525" s="115"/>
      <c r="E525" s="105" t="s">
        <v>25</v>
      </c>
      <c r="F525" s="106"/>
      <c r="G525" s="106"/>
      <c r="H525" s="106"/>
      <c r="I525" s="106"/>
      <c r="J525" s="106"/>
      <c r="K525" s="106"/>
      <c r="L525" s="106"/>
      <c r="M525" s="23"/>
      <c r="N525" s="23"/>
      <c r="O525" s="12"/>
      <c r="P525" s="13"/>
      <c r="R525" s="3">
        <v>4</v>
      </c>
      <c r="S525" s="3">
        <f t="shared" si="74"/>
        <v>5</v>
      </c>
      <c r="T525" s="160">
        <v>43052</v>
      </c>
    </row>
    <row r="526" spans="1:21">
      <c r="A526" s="70"/>
      <c r="B526" s="9"/>
      <c r="C526" s="49">
        <v>2</v>
      </c>
      <c r="D526" s="14"/>
      <c r="E526" s="108"/>
      <c r="F526" s="107"/>
      <c r="G526" s="107"/>
      <c r="H526" s="107"/>
      <c r="I526" s="107"/>
      <c r="J526" s="107"/>
      <c r="K526" s="107"/>
      <c r="L526" s="107"/>
      <c r="M526" s="24"/>
      <c r="N526" s="24"/>
      <c r="O526" s="16"/>
      <c r="P526" s="17"/>
      <c r="S526" s="3">
        <f t="shared" si="74"/>
        <v>5</v>
      </c>
      <c r="T526" s="160">
        <v>43053</v>
      </c>
    </row>
    <row r="527" spans="1:21">
      <c r="A527" s="70"/>
      <c r="B527" s="9"/>
      <c r="C527" s="49">
        <v>3</v>
      </c>
      <c r="D527" s="14"/>
      <c r="E527" s="15"/>
      <c r="F527" s="15"/>
      <c r="G527" s="15"/>
      <c r="H527" s="15"/>
      <c r="I527" s="15"/>
      <c r="J527" s="15"/>
      <c r="K527" s="15"/>
      <c r="L527" s="15"/>
      <c r="M527" s="15"/>
      <c r="N527" s="15"/>
      <c r="O527" s="16"/>
      <c r="P527" s="17"/>
      <c r="S527" s="3">
        <f t="shared" si="74"/>
        <v>5</v>
      </c>
      <c r="T527" s="160">
        <v>43054</v>
      </c>
    </row>
    <row r="528" spans="1:21">
      <c r="A528" s="70"/>
      <c r="B528" s="9"/>
      <c r="C528" s="50">
        <v>4</v>
      </c>
      <c r="D528" s="140"/>
      <c r="E528" s="137"/>
      <c r="F528" s="137"/>
      <c r="G528" s="137"/>
      <c r="H528" s="137"/>
      <c r="I528" s="137"/>
      <c r="J528" s="137"/>
      <c r="K528" s="137"/>
      <c r="L528" s="137"/>
      <c r="M528" s="20"/>
      <c r="N528" s="20"/>
      <c r="O528" s="21"/>
      <c r="P528" s="25"/>
      <c r="S528" s="3">
        <f t="shared" si="74"/>
        <v>5</v>
      </c>
      <c r="T528" s="160">
        <v>43055</v>
      </c>
    </row>
    <row r="529" spans="1:21">
      <c r="A529" s="69">
        <f t="shared" ref="A529" si="78">VLOOKUP(R529,S$513:T$542,2,FALSE)</f>
        <v>43051</v>
      </c>
      <c r="B529" s="8" t="str">
        <f>""&amp;TEXT(A529,"aaa")&amp;""</f>
        <v>日</v>
      </c>
      <c r="C529" s="51">
        <v>1</v>
      </c>
      <c r="D529" s="115"/>
      <c r="E529" s="105" t="s">
        <v>25</v>
      </c>
      <c r="F529" s="106"/>
      <c r="G529" s="106"/>
      <c r="H529" s="106"/>
      <c r="I529" s="106"/>
      <c r="J529" s="106"/>
      <c r="K529" s="106"/>
      <c r="L529" s="106"/>
      <c r="M529" s="23"/>
      <c r="N529" s="23"/>
      <c r="O529" s="12"/>
      <c r="P529" s="102" t="s">
        <v>49</v>
      </c>
      <c r="R529" s="3">
        <v>5</v>
      </c>
      <c r="S529" s="3">
        <f t="shared" si="74"/>
        <v>5</v>
      </c>
      <c r="T529" s="160">
        <v>43056</v>
      </c>
    </row>
    <row r="530" spans="1:21">
      <c r="A530" s="70"/>
      <c r="B530" s="9"/>
      <c r="C530" s="49">
        <v>2</v>
      </c>
      <c r="D530" s="14"/>
      <c r="E530" s="108"/>
      <c r="F530" s="107"/>
      <c r="G530" s="107"/>
      <c r="H530" s="107"/>
      <c r="I530" s="107"/>
      <c r="J530" s="107"/>
      <c r="K530" s="107"/>
      <c r="L530" s="107"/>
      <c r="M530" s="24"/>
      <c r="N530" s="24"/>
      <c r="O530" s="16"/>
      <c r="P530" s="17"/>
      <c r="S530" s="3">
        <f t="shared" si="74"/>
        <v>6</v>
      </c>
      <c r="T530" s="160">
        <v>43057</v>
      </c>
    </row>
    <row r="531" spans="1:21">
      <c r="A531" s="70"/>
      <c r="B531" s="9"/>
      <c r="C531" s="49">
        <v>3</v>
      </c>
      <c r="D531" s="14"/>
      <c r="E531" s="15"/>
      <c r="F531" s="15"/>
      <c r="G531" s="15"/>
      <c r="H531" s="15"/>
      <c r="I531" s="15"/>
      <c r="J531" s="15"/>
      <c r="K531" s="15"/>
      <c r="L531" s="15"/>
      <c r="M531" s="15"/>
      <c r="N531" s="15"/>
      <c r="O531" s="16"/>
      <c r="P531" s="17"/>
      <c r="S531" s="3">
        <f t="shared" si="74"/>
        <v>7</v>
      </c>
      <c r="T531" s="160">
        <v>43058</v>
      </c>
    </row>
    <row r="532" spans="1:21">
      <c r="A532" s="70"/>
      <c r="B532" s="9"/>
      <c r="C532" s="50">
        <v>4</v>
      </c>
      <c r="D532" s="140"/>
      <c r="E532" s="137"/>
      <c r="F532" s="137"/>
      <c r="G532" s="137"/>
      <c r="H532" s="137"/>
      <c r="I532" s="137"/>
      <c r="J532" s="137"/>
      <c r="K532" s="137"/>
      <c r="L532" s="137"/>
      <c r="M532" s="20"/>
      <c r="N532" s="20"/>
      <c r="O532" s="21"/>
      <c r="P532" s="104"/>
      <c r="S532" s="3">
        <f t="shared" si="74"/>
        <v>7</v>
      </c>
      <c r="T532" s="160">
        <v>43059</v>
      </c>
    </row>
    <row r="533" spans="1:21">
      <c r="A533" s="69">
        <f t="shared" ref="A533" si="79">VLOOKUP(R533,S$513:T$542,2,FALSE)</f>
        <v>43057</v>
      </c>
      <c r="B533" s="8" t="str">
        <f>""&amp;TEXT(A533,"aaa")&amp;""</f>
        <v>土</v>
      </c>
      <c r="C533" s="49">
        <v>1</v>
      </c>
      <c r="D533" s="115"/>
      <c r="E533" s="105" t="s">
        <v>25</v>
      </c>
      <c r="F533" s="106"/>
      <c r="G533" s="106"/>
      <c r="H533" s="106"/>
      <c r="I533" s="106"/>
      <c r="J533" s="106"/>
      <c r="K533" s="106"/>
      <c r="L533" s="106"/>
      <c r="M533" s="23"/>
      <c r="N533" s="23"/>
      <c r="O533" s="12"/>
      <c r="P533" s="102" t="s">
        <v>49</v>
      </c>
      <c r="R533" s="3">
        <v>6</v>
      </c>
      <c r="S533" s="3">
        <f t="shared" si="74"/>
        <v>7</v>
      </c>
      <c r="T533" s="160">
        <v>43060</v>
      </c>
    </row>
    <row r="534" spans="1:21">
      <c r="A534" s="70"/>
      <c r="B534" s="9"/>
      <c r="C534" s="49">
        <v>2</v>
      </c>
      <c r="D534" s="14"/>
      <c r="E534" s="108"/>
      <c r="F534" s="107"/>
      <c r="G534" s="107"/>
      <c r="H534" s="107"/>
      <c r="I534" s="107"/>
      <c r="J534" s="107"/>
      <c r="K534" s="107"/>
      <c r="L534" s="107"/>
      <c r="M534" s="24"/>
      <c r="N534" s="24"/>
      <c r="O534" s="16"/>
      <c r="P534" s="17"/>
      <c r="S534" s="3">
        <f t="shared" si="74"/>
        <v>7</v>
      </c>
      <c r="T534" s="160">
        <v>43061</v>
      </c>
    </row>
    <row r="535" spans="1:21">
      <c r="A535" s="70"/>
      <c r="B535" s="9"/>
      <c r="C535" s="49">
        <v>3</v>
      </c>
      <c r="D535" s="14"/>
      <c r="E535" s="15"/>
      <c r="F535" s="15"/>
      <c r="G535" s="15"/>
      <c r="H535" s="15"/>
      <c r="I535" s="15"/>
      <c r="J535" s="15"/>
      <c r="K535" s="15"/>
      <c r="L535" s="15"/>
      <c r="M535" s="15"/>
      <c r="N535" s="15"/>
      <c r="O535" s="16"/>
      <c r="P535" s="17"/>
      <c r="S535" s="3">
        <f t="shared" si="74"/>
        <v>8</v>
      </c>
      <c r="T535" s="160">
        <v>43062</v>
      </c>
      <c r="U535" s="3">
        <v>1</v>
      </c>
    </row>
    <row r="536" spans="1:21">
      <c r="A536" s="70"/>
      <c r="B536" s="9"/>
      <c r="C536" s="49">
        <v>4</v>
      </c>
      <c r="D536" s="140"/>
      <c r="E536" s="137"/>
      <c r="F536" s="137"/>
      <c r="G536" s="137"/>
      <c r="H536" s="137"/>
      <c r="I536" s="137"/>
      <c r="J536" s="137"/>
      <c r="K536" s="137"/>
      <c r="L536" s="137"/>
      <c r="M536" s="20"/>
      <c r="N536" s="20"/>
      <c r="O536" s="21"/>
      <c r="P536" s="25"/>
      <c r="S536" s="3">
        <f t="shared" si="74"/>
        <v>8</v>
      </c>
      <c r="T536" s="160">
        <v>43063</v>
      </c>
    </row>
    <row r="537" spans="1:21">
      <c r="A537" s="69">
        <f t="shared" ref="A537" si="80">VLOOKUP(R537,S$513:T$542,2,FALSE)</f>
        <v>43058</v>
      </c>
      <c r="B537" s="8" t="str">
        <f>""&amp;TEXT(A537,"aaa")&amp;""</f>
        <v>日</v>
      </c>
      <c r="C537" s="51">
        <v>1</v>
      </c>
      <c r="D537" s="115"/>
      <c r="E537" s="105" t="s">
        <v>25</v>
      </c>
      <c r="F537" s="106"/>
      <c r="G537" s="106"/>
      <c r="H537" s="106"/>
      <c r="I537" s="106"/>
      <c r="J537" s="106"/>
      <c r="K537" s="106"/>
      <c r="L537" s="106"/>
      <c r="M537" s="23"/>
      <c r="N537" s="23"/>
      <c r="O537" s="12"/>
      <c r="P537" s="13"/>
      <c r="R537" s="3">
        <v>7</v>
      </c>
      <c r="S537" s="3">
        <f t="shared" si="74"/>
        <v>9</v>
      </c>
      <c r="T537" s="160">
        <v>43064</v>
      </c>
    </row>
    <row r="538" spans="1:21">
      <c r="A538" s="70"/>
      <c r="B538" s="9"/>
      <c r="C538" s="49">
        <v>2</v>
      </c>
      <c r="D538" s="14"/>
      <c r="E538" s="108"/>
      <c r="F538" s="107"/>
      <c r="G538" s="107"/>
      <c r="H538" s="107"/>
      <c r="I538" s="107"/>
      <c r="J538" s="107"/>
      <c r="K538" s="107"/>
      <c r="L538" s="107"/>
      <c r="M538" s="24"/>
      <c r="N538" s="24"/>
      <c r="O538" s="16"/>
      <c r="P538" s="17"/>
      <c r="S538" s="3">
        <f t="shared" si="74"/>
        <v>10</v>
      </c>
      <c r="T538" s="160">
        <v>43065</v>
      </c>
    </row>
    <row r="539" spans="1:21">
      <c r="A539" s="70"/>
      <c r="B539" s="9"/>
      <c r="C539" s="49">
        <v>3</v>
      </c>
      <c r="D539" s="14"/>
      <c r="E539" s="15"/>
      <c r="F539" s="15"/>
      <c r="G539" s="15"/>
      <c r="H539" s="15"/>
      <c r="I539" s="15"/>
      <c r="J539" s="15"/>
      <c r="K539" s="15"/>
      <c r="L539" s="15"/>
      <c r="M539" s="15"/>
      <c r="N539" s="15"/>
      <c r="O539" s="16"/>
      <c r="P539" s="17"/>
      <c r="S539" s="3">
        <f t="shared" si="74"/>
        <v>10</v>
      </c>
      <c r="T539" s="160">
        <v>43066</v>
      </c>
    </row>
    <row r="540" spans="1:21">
      <c r="A540" s="70"/>
      <c r="B540" s="9"/>
      <c r="C540" s="50">
        <v>4</v>
      </c>
      <c r="D540" s="140"/>
      <c r="E540" s="137"/>
      <c r="F540" s="137"/>
      <c r="G540" s="137"/>
      <c r="H540" s="137"/>
      <c r="I540" s="137"/>
      <c r="J540" s="137"/>
      <c r="K540" s="137"/>
      <c r="L540" s="137"/>
      <c r="M540" s="20"/>
      <c r="N540" s="20"/>
      <c r="O540" s="21"/>
      <c r="P540" s="25"/>
      <c r="S540" s="3">
        <f t="shared" si="74"/>
        <v>10</v>
      </c>
      <c r="T540" s="160">
        <v>43067</v>
      </c>
    </row>
    <row r="541" spans="1:21">
      <c r="A541" s="69">
        <f t="shared" ref="A541" si="81">VLOOKUP(R541,S$513:T$542,2,FALSE)</f>
        <v>43062</v>
      </c>
      <c r="B541" s="8" t="str">
        <f>""&amp;TEXT(A541,"aaa")&amp;""</f>
        <v>木</v>
      </c>
      <c r="C541" s="51">
        <v>1</v>
      </c>
      <c r="D541" s="117"/>
      <c r="E541" s="174" t="s">
        <v>43</v>
      </c>
      <c r="F541" s="180"/>
      <c r="G541" s="180"/>
      <c r="H541" s="180"/>
      <c r="I541" s="180"/>
      <c r="J541" s="180"/>
      <c r="K541" s="23"/>
      <c r="L541" s="23"/>
      <c r="M541" s="23"/>
      <c r="N541" s="23"/>
      <c r="O541" s="12"/>
      <c r="P541" s="102"/>
      <c r="R541" s="3">
        <v>8</v>
      </c>
      <c r="S541" s="3">
        <f t="shared" si="74"/>
        <v>10</v>
      </c>
      <c r="T541" s="160">
        <v>43068</v>
      </c>
    </row>
    <row r="542" spans="1:21">
      <c r="A542" s="70"/>
      <c r="B542" s="9"/>
      <c r="C542" s="49">
        <v>2</v>
      </c>
      <c r="D542" s="24"/>
      <c r="E542" s="182"/>
      <c r="F542" s="181"/>
      <c r="G542" s="181"/>
      <c r="H542" s="181"/>
      <c r="I542" s="181"/>
      <c r="J542" s="181"/>
      <c r="K542" s="24"/>
      <c r="L542" s="24"/>
      <c r="M542" s="24"/>
      <c r="N542" s="24"/>
      <c r="O542" s="16"/>
      <c r="P542" s="17"/>
      <c r="S542" s="3">
        <f t="shared" si="74"/>
        <v>10</v>
      </c>
      <c r="T542" s="160">
        <v>43069</v>
      </c>
    </row>
    <row r="543" spans="1:21">
      <c r="A543" s="70"/>
      <c r="B543" s="9"/>
      <c r="C543" s="49">
        <v>3</v>
      </c>
      <c r="D543" s="14"/>
      <c r="E543" s="15"/>
      <c r="F543" s="15"/>
      <c r="G543" s="15"/>
      <c r="H543" s="15"/>
      <c r="I543" s="15"/>
      <c r="J543" s="15"/>
      <c r="K543" s="15"/>
      <c r="L543" s="15"/>
      <c r="M543" s="15"/>
      <c r="N543" s="15"/>
      <c r="O543" s="16"/>
      <c r="P543" s="17"/>
      <c r="T543" s="160"/>
    </row>
    <row r="544" spans="1:21">
      <c r="A544" s="70"/>
      <c r="B544" s="9"/>
      <c r="C544" s="50">
        <v>4</v>
      </c>
      <c r="D544" s="20"/>
      <c r="E544" s="176"/>
      <c r="F544" s="137"/>
      <c r="G544" s="137"/>
      <c r="H544" s="137"/>
      <c r="I544" s="137"/>
      <c r="J544" s="137"/>
      <c r="K544" s="20"/>
      <c r="L544" s="20"/>
      <c r="M544" s="20"/>
      <c r="N544" s="20"/>
      <c r="O544" s="21"/>
      <c r="P544" s="104"/>
    </row>
    <row r="545" spans="1:18">
      <c r="A545" s="69">
        <f t="shared" ref="A545" si="82">VLOOKUP(R545,S$513:T$542,2,FALSE)</f>
        <v>43064</v>
      </c>
      <c r="B545" s="8" t="str">
        <f>""&amp;TEXT(A545,"aaa")&amp;""</f>
        <v>土</v>
      </c>
      <c r="C545" s="51">
        <v>1</v>
      </c>
      <c r="D545" s="117"/>
      <c r="E545" s="174" t="s">
        <v>47</v>
      </c>
      <c r="F545" s="174"/>
      <c r="G545" s="174"/>
      <c r="H545" s="174"/>
      <c r="I545" s="117"/>
      <c r="J545" s="117"/>
      <c r="K545" s="23"/>
      <c r="L545" s="23"/>
      <c r="M545" s="23"/>
      <c r="N545" s="23"/>
      <c r="O545" s="12"/>
      <c r="P545" s="102"/>
      <c r="R545" s="3">
        <v>9</v>
      </c>
    </row>
    <row r="546" spans="1:18">
      <c r="A546" s="70"/>
      <c r="B546" s="9"/>
      <c r="C546" s="49">
        <v>2</v>
      </c>
      <c r="D546" s="24"/>
      <c r="E546" s="175"/>
      <c r="F546" s="175"/>
      <c r="G546" s="175"/>
      <c r="H546" s="175"/>
      <c r="I546" s="118"/>
      <c r="J546" s="118"/>
      <c r="K546" s="24"/>
      <c r="L546" s="24"/>
      <c r="M546" s="24"/>
      <c r="N546" s="24"/>
      <c r="O546" s="16"/>
      <c r="P546" s="17"/>
    </row>
    <row r="547" spans="1:18">
      <c r="A547" s="70"/>
      <c r="B547" s="9"/>
      <c r="C547" s="49">
        <v>3</v>
      </c>
      <c r="D547" s="14"/>
      <c r="E547" s="15"/>
      <c r="F547" s="15"/>
      <c r="G547" s="15"/>
      <c r="H547" s="15"/>
      <c r="I547" s="15"/>
      <c r="J547" s="15"/>
      <c r="K547" s="15"/>
      <c r="L547" s="15"/>
      <c r="M547" s="15"/>
      <c r="N547" s="15"/>
      <c r="O547" s="16"/>
      <c r="P547" s="17"/>
    </row>
    <row r="548" spans="1:18">
      <c r="A548" s="70"/>
      <c r="B548" s="9"/>
      <c r="C548" s="50">
        <v>4</v>
      </c>
      <c r="D548" s="20"/>
      <c r="E548" s="177" t="s">
        <v>36</v>
      </c>
      <c r="F548" s="178"/>
      <c r="G548" s="137"/>
      <c r="H548" s="137"/>
      <c r="I548" s="137"/>
      <c r="J548" s="137"/>
      <c r="K548" s="20"/>
      <c r="L548" s="20"/>
      <c r="M548" s="20"/>
      <c r="N548" s="20"/>
      <c r="O548" s="21"/>
      <c r="P548" s="104"/>
    </row>
    <row r="549" spans="1:18">
      <c r="A549" s="69">
        <f t="shared" ref="A549" si="83">VLOOKUP(R549,S$513:T$542,2,FALSE)</f>
        <v>43065</v>
      </c>
      <c r="B549" s="8" t="str">
        <f>""&amp;TEXT(A549,"aaa")&amp;""</f>
        <v>日</v>
      </c>
      <c r="C549" s="51">
        <v>1</v>
      </c>
      <c r="D549" s="10"/>
      <c r="E549" s="174" t="s">
        <v>43</v>
      </c>
      <c r="F549" s="180"/>
      <c r="G549" s="180"/>
      <c r="H549" s="180"/>
      <c r="I549" s="180"/>
      <c r="J549" s="180"/>
      <c r="K549" s="23"/>
      <c r="L549" s="23"/>
      <c r="M549" s="23"/>
      <c r="N549" s="23"/>
      <c r="O549" s="12"/>
      <c r="P549" s="102"/>
      <c r="R549" s="3">
        <v>10</v>
      </c>
    </row>
    <row r="550" spans="1:18">
      <c r="A550" s="70"/>
      <c r="B550" s="9"/>
      <c r="C550" s="49">
        <v>2</v>
      </c>
      <c r="D550" s="116"/>
      <c r="E550" s="182"/>
      <c r="F550" s="181"/>
      <c r="G550" s="181"/>
      <c r="H550" s="181"/>
      <c r="I550" s="181"/>
      <c r="J550" s="181"/>
      <c r="K550" s="24"/>
      <c r="L550" s="24"/>
      <c r="M550" s="24"/>
      <c r="N550" s="24"/>
      <c r="O550" s="16"/>
      <c r="P550" s="139"/>
    </row>
    <row r="551" spans="1:18">
      <c r="A551" s="70"/>
      <c r="B551" s="9"/>
      <c r="C551" s="49">
        <v>3</v>
      </c>
      <c r="D551" s="14"/>
      <c r="E551" s="15"/>
      <c r="F551" s="15"/>
      <c r="G551" s="15"/>
      <c r="H551" s="15"/>
      <c r="I551" s="15"/>
      <c r="J551" s="15"/>
      <c r="K551" s="15"/>
      <c r="L551" s="15"/>
      <c r="M551" s="15"/>
      <c r="N551" s="15"/>
      <c r="O551" s="16"/>
      <c r="P551" s="17"/>
    </row>
    <row r="552" spans="1:18">
      <c r="A552" s="70"/>
      <c r="B552" s="9"/>
      <c r="C552" s="50">
        <v>4</v>
      </c>
      <c r="D552" s="19"/>
      <c r="E552" s="176"/>
      <c r="F552" s="176"/>
      <c r="G552" s="176"/>
      <c r="H552" s="176"/>
      <c r="I552" s="177" t="s">
        <v>36</v>
      </c>
      <c r="J552" s="178"/>
      <c r="K552" s="178"/>
      <c r="L552" s="178"/>
      <c r="M552" s="20"/>
      <c r="N552" s="20"/>
      <c r="O552" s="21"/>
      <c r="P552" s="25"/>
    </row>
    <row r="553" spans="1:18">
      <c r="A553" s="52"/>
      <c r="B553" s="27"/>
      <c r="C553" s="27"/>
      <c r="D553" s="53"/>
      <c r="E553" s="53"/>
      <c r="F553" s="54"/>
      <c r="G553" s="54"/>
      <c r="H553" s="54"/>
      <c r="I553" s="54"/>
      <c r="J553" s="54"/>
      <c r="K553" s="54"/>
      <c r="L553" s="54"/>
      <c r="M553" s="54"/>
      <c r="N553" s="54"/>
      <c r="O553" s="54"/>
      <c r="P553" s="55"/>
    </row>
    <row r="554" spans="1:18">
      <c r="A554" s="56"/>
      <c r="B554" s="39"/>
      <c r="C554" s="39"/>
      <c r="D554" s="57"/>
      <c r="E554" s="57"/>
      <c r="F554" s="58"/>
      <c r="G554" s="58"/>
      <c r="H554" s="58"/>
      <c r="I554" s="58"/>
      <c r="J554" s="58"/>
      <c r="K554" s="58"/>
      <c r="L554" s="58"/>
      <c r="M554" s="58"/>
      <c r="N554" s="58"/>
      <c r="O554" s="58"/>
      <c r="P554" s="59"/>
    </row>
    <row r="555" spans="1:18">
      <c r="A555" s="60" t="s">
        <v>11</v>
      </c>
      <c r="B555" s="39"/>
      <c r="C555" s="39"/>
      <c r="D555" s="57"/>
      <c r="E555" s="57"/>
      <c r="F555" s="58"/>
      <c r="G555" s="58"/>
      <c r="H555" s="58"/>
      <c r="I555" s="58"/>
      <c r="J555" s="58"/>
      <c r="K555" s="58"/>
      <c r="L555" s="58"/>
      <c r="M555" s="58"/>
      <c r="N555" s="58"/>
      <c r="O555" s="58"/>
      <c r="P555" s="59"/>
    </row>
    <row r="556" spans="1:18">
      <c r="A556" s="56"/>
      <c r="B556" s="39"/>
      <c r="C556" s="39"/>
      <c r="D556" s="57"/>
      <c r="E556" s="57"/>
      <c r="F556" s="57"/>
      <c r="G556" s="58"/>
      <c r="H556" s="58"/>
      <c r="I556" s="58"/>
      <c r="J556" s="58"/>
      <c r="K556" s="58"/>
      <c r="L556" s="58"/>
      <c r="M556" s="58"/>
      <c r="N556" s="58"/>
      <c r="O556" s="58"/>
      <c r="P556" s="59"/>
    </row>
    <row r="557" spans="1:18">
      <c r="A557" s="56"/>
      <c r="B557" s="39"/>
      <c r="C557" s="39" t="s">
        <v>12</v>
      </c>
      <c r="D557" s="57"/>
      <c r="E557" s="57"/>
      <c r="F557" s="57"/>
      <c r="G557" s="58"/>
      <c r="H557" s="58"/>
      <c r="I557" s="58"/>
      <c r="J557" s="58"/>
      <c r="K557" s="58"/>
      <c r="L557" s="58"/>
      <c r="M557" s="58"/>
      <c r="N557" s="58"/>
      <c r="O557" s="58"/>
      <c r="P557" s="59"/>
    </row>
    <row r="558" spans="1:18">
      <c r="A558" s="56"/>
      <c r="B558" s="39"/>
      <c r="C558" s="39"/>
      <c r="D558" s="57"/>
      <c r="E558" s="57"/>
      <c r="F558" s="57"/>
      <c r="G558" s="57"/>
      <c r="H558" s="33"/>
      <c r="I558" s="58"/>
      <c r="J558" s="58"/>
      <c r="K558" s="58"/>
      <c r="L558" s="58"/>
      <c r="M558" s="58"/>
      <c r="N558" s="58"/>
      <c r="O558" s="58"/>
      <c r="P558" s="59"/>
    </row>
    <row r="559" spans="1:18">
      <c r="A559" s="56"/>
      <c r="B559" s="39"/>
      <c r="C559" s="39"/>
      <c r="D559" s="57"/>
      <c r="E559" s="57"/>
      <c r="F559" s="57"/>
      <c r="G559" s="57"/>
      <c r="H559" s="33"/>
      <c r="I559" s="58"/>
      <c r="J559" s="58"/>
      <c r="K559" s="58"/>
      <c r="L559" s="58"/>
      <c r="M559" s="58"/>
      <c r="N559" s="58"/>
      <c r="O559" s="58"/>
      <c r="P559" s="59"/>
    </row>
    <row r="560" spans="1:18">
      <c r="A560" s="56"/>
      <c r="B560" s="39"/>
      <c r="C560" s="39"/>
      <c r="D560" s="57"/>
      <c r="E560" s="57"/>
      <c r="F560" s="58"/>
      <c r="G560" s="58"/>
      <c r="H560" s="58"/>
      <c r="I560" s="58"/>
      <c r="J560" s="58"/>
      <c r="K560" s="58"/>
      <c r="L560" s="58"/>
      <c r="M560" s="58"/>
      <c r="N560" s="58"/>
      <c r="O560" s="58"/>
      <c r="P560" s="59"/>
    </row>
    <row r="561" spans="1:20">
      <c r="A561" s="38" t="s">
        <v>13</v>
      </c>
      <c r="B561" s="39"/>
      <c r="C561" s="39"/>
      <c r="D561" s="57"/>
      <c r="E561" s="57"/>
      <c r="F561" s="58"/>
      <c r="G561" s="58"/>
      <c r="H561" s="58"/>
      <c r="I561" s="58"/>
      <c r="J561" s="58"/>
      <c r="K561" s="58"/>
      <c r="L561" s="58"/>
      <c r="M561" s="58"/>
      <c r="N561" s="58"/>
      <c r="O561" s="58"/>
      <c r="P561" s="59"/>
    </row>
    <row r="562" spans="1:20">
      <c r="A562" s="85"/>
      <c r="B562" s="44"/>
      <c r="C562" s="44"/>
      <c r="D562" s="78"/>
      <c r="E562" s="78"/>
      <c r="F562" s="79"/>
      <c r="G562" s="79"/>
      <c r="H562" s="79"/>
      <c r="I562" s="79"/>
      <c r="J562" s="79"/>
      <c r="K562" s="79"/>
      <c r="L562" s="79"/>
      <c r="M562" s="79"/>
      <c r="N562" s="79"/>
      <c r="O562" s="79"/>
      <c r="P562" s="80"/>
    </row>
    <row r="563" spans="1:20">
      <c r="A563" s="56"/>
      <c r="B563" s="39"/>
      <c r="C563" s="39"/>
      <c r="D563" s="57"/>
      <c r="E563" s="57"/>
      <c r="F563" s="58"/>
      <c r="G563" s="58"/>
      <c r="H563" s="58"/>
      <c r="I563" s="58"/>
      <c r="J563" s="58"/>
      <c r="K563" s="58"/>
      <c r="L563" s="58"/>
      <c r="M563" s="58"/>
      <c r="N563" s="58"/>
      <c r="O563" s="58"/>
      <c r="P563" s="94"/>
    </row>
    <row r="564" spans="1:20">
      <c r="A564" s="134">
        <v>43070</v>
      </c>
      <c r="B564" s="88"/>
      <c r="C564" s="88"/>
      <c r="D564" s="89"/>
      <c r="E564" s="89"/>
      <c r="F564" s="90"/>
      <c r="G564" s="90"/>
      <c r="H564" s="90"/>
      <c r="I564" s="90"/>
      <c r="J564" s="90"/>
      <c r="K564" s="90"/>
      <c r="L564" s="90"/>
      <c r="M564" s="90"/>
      <c r="N564" s="90"/>
      <c r="O564" s="90"/>
      <c r="P564" s="91"/>
      <c r="S564" s="3">
        <v>0</v>
      </c>
    </row>
    <row r="565" spans="1:20">
      <c r="A565" s="69">
        <f>VLOOKUP(R565,S$565:T$595,2,FALSE)</f>
        <v>43071</v>
      </c>
      <c r="B565" s="8" t="str">
        <f>""&amp;TEXT(A565,"aaa")&amp;""</f>
        <v>土</v>
      </c>
      <c r="C565" s="51">
        <v>1</v>
      </c>
      <c r="D565" s="117"/>
      <c r="E565" s="174" t="s">
        <v>47</v>
      </c>
      <c r="F565" s="174"/>
      <c r="G565" s="174"/>
      <c r="H565" s="174"/>
      <c r="I565" s="105" t="s">
        <v>25</v>
      </c>
      <c r="J565" s="106"/>
      <c r="K565" s="106"/>
      <c r="L565" s="23"/>
      <c r="M565" s="23"/>
      <c r="N565" s="23"/>
      <c r="O565" s="12"/>
      <c r="P565" s="146"/>
      <c r="R565" s="3">
        <v>1</v>
      </c>
      <c r="S565" s="3">
        <f>IF(OR(WEEKDAY(T565)=7,WEEKDAY(T565)=1,U565=1),S564+1,S564)</f>
        <v>0</v>
      </c>
      <c r="T565" s="160">
        <v>43070</v>
      </c>
    </row>
    <row r="566" spans="1:20">
      <c r="A566" s="70"/>
      <c r="B566" s="9"/>
      <c r="C566" s="49">
        <v>2</v>
      </c>
      <c r="D566" s="24"/>
      <c r="E566" s="175"/>
      <c r="F566" s="175"/>
      <c r="G566" s="175"/>
      <c r="H566" s="175"/>
      <c r="I566" s="15"/>
      <c r="J566" s="24"/>
      <c r="K566" s="24"/>
      <c r="L566" s="24"/>
      <c r="M566" s="24"/>
      <c r="N566" s="24"/>
      <c r="O566" s="16"/>
      <c r="P566" s="17"/>
      <c r="S566" s="3">
        <f t="shared" ref="S566:S594" si="84">IF(OR(WEEKDAY(T566)=7,WEEKDAY(T566)=1,U566=1),S565+1,S565)</f>
        <v>1</v>
      </c>
      <c r="T566" s="160">
        <v>43071</v>
      </c>
    </row>
    <row r="567" spans="1:20">
      <c r="A567" s="70"/>
      <c r="B567" s="9"/>
      <c r="C567" s="49">
        <v>3</v>
      </c>
      <c r="D567" s="14"/>
      <c r="E567" s="15"/>
      <c r="F567" s="15"/>
      <c r="G567" s="15"/>
      <c r="H567" s="15"/>
      <c r="I567" s="15"/>
      <c r="J567" s="15"/>
      <c r="K567" s="15"/>
      <c r="L567" s="15"/>
      <c r="M567" s="15"/>
      <c r="N567" s="15"/>
      <c r="O567" s="16"/>
      <c r="P567" s="17"/>
      <c r="S567" s="3">
        <f t="shared" si="84"/>
        <v>2</v>
      </c>
      <c r="T567" s="160">
        <v>43072</v>
      </c>
    </row>
    <row r="568" spans="1:20">
      <c r="A568" s="70"/>
      <c r="B568" s="9"/>
      <c r="C568" s="49">
        <v>4</v>
      </c>
      <c r="D568" s="140"/>
      <c r="E568" s="177" t="s">
        <v>36</v>
      </c>
      <c r="F568" s="178"/>
      <c r="G568" s="137"/>
      <c r="H568" s="137"/>
      <c r="I568" s="137"/>
      <c r="J568" s="137"/>
      <c r="K568" s="20"/>
      <c r="L568" s="20"/>
      <c r="M568" s="20"/>
      <c r="N568" s="20"/>
      <c r="O568" s="21"/>
      <c r="P568" s="25"/>
      <c r="S568" s="3">
        <f t="shared" si="84"/>
        <v>2</v>
      </c>
      <c r="T568" s="160">
        <v>43073</v>
      </c>
    </row>
    <row r="569" spans="1:20">
      <c r="A569" s="69">
        <f t="shared" ref="A569" si="85">VLOOKUP(R569,S$565:T$595,2,FALSE)</f>
        <v>43072</v>
      </c>
      <c r="B569" s="8" t="str">
        <f>""&amp;TEXT(A569,"aaa")&amp;""</f>
        <v>日</v>
      </c>
      <c r="C569" s="51">
        <v>1</v>
      </c>
      <c r="D569" s="117"/>
      <c r="E569" s="117"/>
      <c r="F569" s="23"/>
      <c r="G569" s="23"/>
      <c r="H569" s="23"/>
      <c r="I569" s="117"/>
      <c r="J569" s="23"/>
      <c r="K569" s="23"/>
      <c r="L569" s="23"/>
      <c r="M569" s="23"/>
      <c r="N569" s="23"/>
      <c r="O569" s="12"/>
      <c r="P569" s="13"/>
      <c r="R569" s="3">
        <v>2</v>
      </c>
      <c r="S569" s="3">
        <f t="shared" si="84"/>
        <v>2</v>
      </c>
      <c r="T569" s="160">
        <v>43074</v>
      </c>
    </row>
    <row r="570" spans="1:20">
      <c r="A570" s="70"/>
      <c r="B570" s="9"/>
      <c r="C570" s="49">
        <v>2</v>
      </c>
      <c r="D570" s="24"/>
      <c r="E570" s="24"/>
      <c r="F570" s="24"/>
      <c r="G570" s="24"/>
      <c r="H570" s="24"/>
      <c r="I570" s="24"/>
      <c r="J570" s="24"/>
      <c r="K570" s="24"/>
      <c r="L570" s="24"/>
      <c r="M570" s="24"/>
      <c r="N570" s="24"/>
      <c r="O570" s="16"/>
      <c r="P570" s="17"/>
      <c r="S570" s="3">
        <f t="shared" si="84"/>
        <v>2</v>
      </c>
      <c r="T570" s="160">
        <v>43075</v>
      </c>
    </row>
    <row r="571" spans="1:20">
      <c r="A571" s="70"/>
      <c r="B571" s="9"/>
      <c r="C571" s="49">
        <v>3</v>
      </c>
      <c r="D571" s="14"/>
      <c r="E571" s="15"/>
      <c r="F571" s="15"/>
      <c r="G571" s="15"/>
      <c r="H571" s="15"/>
      <c r="I571" s="15"/>
      <c r="J571" s="15"/>
      <c r="K571" s="15"/>
      <c r="L571" s="15"/>
      <c r="M571" s="15"/>
      <c r="N571" s="15"/>
      <c r="O571" s="16"/>
      <c r="P571" s="17"/>
      <c r="S571" s="3">
        <f t="shared" si="84"/>
        <v>2</v>
      </c>
      <c r="T571" s="160">
        <v>43076</v>
      </c>
    </row>
    <row r="572" spans="1:20">
      <c r="A572" s="70"/>
      <c r="B572" s="9"/>
      <c r="C572" s="50">
        <v>4</v>
      </c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1"/>
      <c r="P572" s="104"/>
      <c r="S572" s="3">
        <f t="shared" si="84"/>
        <v>2</v>
      </c>
      <c r="T572" s="160">
        <v>43077</v>
      </c>
    </row>
    <row r="573" spans="1:20">
      <c r="A573" s="69">
        <f t="shared" ref="A573" si="86">VLOOKUP(R573,S$565:T$595,2,FALSE)</f>
        <v>43078</v>
      </c>
      <c r="B573" s="8" t="str">
        <f>""&amp;TEXT(A573,"aaa")&amp;""</f>
        <v>土</v>
      </c>
      <c r="C573" s="51">
        <v>1</v>
      </c>
      <c r="D573" s="115"/>
      <c r="E573" s="117"/>
      <c r="F573" s="23"/>
      <c r="G573" s="23"/>
      <c r="H573" s="23"/>
      <c r="I573" s="23"/>
      <c r="J573" s="23"/>
      <c r="K573" s="23"/>
      <c r="L573" s="23"/>
      <c r="M573" s="23"/>
      <c r="N573" s="23"/>
      <c r="O573" s="12"/>
      <c r="P573" s="102" t="s">
        <v>50</v>
      </c>
      <c r="R573" s="3">
        <v>3</v>
      </c>
      <c r="S573" s="3">
        <f t="shared" si="84"/>
        <v>3</v>
      </c>
      <c r="T573" s="160">
        <v>43078</v>
      </c>
    </row>
    <row r="574" spans="1:20">
      <c r="A574" s="70"/>
      <c r="B574" s="9"/>
      <c r="C574" s="49">
        <v>2</v>
      </c>
      <c r="D574" s="14"/>
      <c r="E574" s="15"/>
      <c r="F574" s="24"/>
      <c r="G574" s="24"/>
      <c r="H574" s="24"/>
      <c r="I574" s="24"/>
      <c r="J574" s="24"/>
      <c r="K574" s="24"/>
      <c r="L574" s="24"/>
      <c r="M574" s="24"/>
      <c r="N574" s="24"/>
      <c r="O574" s="16"/>
      <c r="P574" s="17"/>
      <c r="S574" s="3">
        <f t="shared" si="84"/>
        <v>4</v>
      </c>
      <c r="T574" s="160">
        <v>43079</v>
      </c>
    </row>
    <row r="575" spans="1:20">
      <c r="A575" s="70"/>
      <c r="B575" s="9"/>
      <c r="C575" s="49">
        <v>3</v>
      </c>
      <c r="D575" s="14"/>
      <c r="E575" s="15"/>
      <c r="F575" s="15"/>
      <c r="G575" s="15"/>
      <c r="H575" s="15"/>
      <c r="I575" s="15"/>
      <c r="J575" s="15"/>
      <c r="K575" s="15"/>
      <c r="L575" s="15"/>
      <c r="M575" s="15"/>
      <c r="N575" s="15"/>
      <c r="O575" s="16"/>
      <c r="P575" s="17"/>
      <c r="S575" s="3">
        <f t="shared" si="84"/>
        <v>4</v>
      </c>
      <c r="T575" s="160">
        <v>43080</v>
      </c>
    </row>
    <row r="576" spans="1:20">
      <c r="A576" s="70"/>
      <c r="B576" s="9"/>
      <c r="C576" s="50">
        <v>4</v>
      </c>
      <c r="D576" s="140"/>
      <c r="E576" s="177" t="s">
        <v>36</v>
      </c>
      <c r="F576" s="178"/>
      <c r="G576" s="20"/>
      <c r="H576" s="20"/>
      <c r="I576" s="20"/>
      <c r="J576" s="20"/>
      <c r="K576" s="20"/>
      <c r="L576" s="20"/>
      <c r="M576" s="20"/>
      <c r="N576" s="20"/>
      <c r="O576" s="21"/>
      <c r="P576" s="25"/>
      <c r="S576" s="3">
        <f t="shared" si="84"/>
        <v>4</v>
      </c>
      <c r="T576" s="160">
        <v>43081</v>
      </c>
    </row>
    <row r="577" spans="1:20">
      <c r="A577" s="69">
        <f t="shared" ref="A577" si="87">VLOOKUP(R577,S$565:T$595,2,FALSE)</f>
        <v>43079</v>
      </c>
      <c r="B577" s="8" t="str">
        <f>""&amp;TEXT(A577,"aaa")&amp;""</f>
        <v>日</v>
      </c>
      <c r="C577" s="49">
        <v>1</v>
      </c>
      <c r="D577" s="10"/>
      <c r="E577" s="11"/>
      <c r="F577" s="23"/>
      <c r="G577" s="23"/>
      <c r="H577" s="23"/>
      <c r="I577" s="23"/>
      <c r="J577" s="23"/>
      <c r="K577" s="23"/>
      <c r="L577" s="23"/>
      <c r="M577" s="23"/>
      <c r="N577" s="23"/>
      <c r="O577" s="12"/>
      <c r="P577" s="13"/>
      <c r="R577" s="3">
        <v>4</v>
      </c>
      <c r="S577" s="3">
        <f t="shared" si="84"/>
        <v>4</v>
      </c>
      <c r="T577" s="160">
        <v>43082</v>
      </c>
    </row>
    <row r="578" spans="1:20">
      <c r="A578" s="70"/>
      <c r="B578" s="9"/>
      <c r="C578" s="49">
        <v>2</v>
      </c>
      <c r="D578" s="14"/>
      <c r="E578" s="15"/>
      <c r="F578" s="24"/>
      <c r="G578" s="24"/>
      <c r="H578" s="24"/>
      <c r="I578" s="24"/>
      <c r="J578" s="24"/>
      <c r="K578" s="24"/>
      <c r="L578" s="24"/>
      <c r="M578" s="24"/>
      <c r="N578" s="24"/>
      <c r="O578" s="16"/>
      <c r="P578" s="17"/>
      <c r="S578" s="3">
        <f t="shared" si="84"/>
        <v>4</v>
      </c>
      <c r="T578" s="160">
        <v>43083</v>
      </c>
    </row>
    <row r="579" spans="1:20">
      <c r="A579" s="70"/>
      <c r="B579" s="9"/>
      <c r="C579" s="49">
        <v>3</v>
      </c>
      <c r="D579" s="14"/>
      <c r="E579" s="15"/>
      <c r="F579" s="15"/>
      <c r="G579" s="15"/>
      <c r="H579" s="15"/>
      <c r="I579" s="15"/>
      <c r="J579" s="15"/>
      <c r="K579" s="15"/>
      <c r="L579" s="15"/>
      <c r="M579" s="15"/>
      <c r="N579" s="15"/>
      <c r="O579" s="16"/>
      <c r="P579" s="17"/>
      <c r="S579" s="3">
        <f t="shared" si="84"/>
        <v>4</v>
      </c>
      <c r="T579" s="160">
        <v>43084</v>
      </c>
    </row>
    <row r="580" spans="1:20">
      <c r="A580" s="70"/>
      <c r="B580" s="9"/>
      <c r="C580" s="49">
        <v>4</v>
      </c>
      <c r="D580" s="19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1"/>
      <c r="P580" s="104"/>
      <c r="S580" s="3">
        <f t="shared" si="84"/>
        <v>5</v>
      </c>
      <c r="T580" s="160">
        <v>43085</v>
      </c>
    </row>
    <row r="581" spans="1:20">
      <c r="A581" s="69">
        <f t="shared" ref="A581" si="88">VLOOKUP(R581,S$565:T$595,2,FALSE)</f>
        <v>43085</v>
      </c>
      <c r="B581" s="8" t="str">
        <f>""&amp;TEXT(A581,"aaa")&amp;""</f>
        <v>土</v>
      </c>
      <c r="C581" s="51">
        <v>1</v>
      </c>
      <c r="D581" s="115"/>
      <c r="E581" s="162" t="s">
        <v>26</v>
      </c>
      <c r="F581" s="106"/>
      <c r="G581" s="106"/>
      <c r="H581" s="106"/>
      <c r="I581" s="106"/>
      <c r="J581" s="106"/>
      <c r="K581" s="106"/>
      <c r="L581" s="106"/>
      <c r="M581" s="23"/>
      <c r="N581" s="23"/>
      <c r="O581" s="12"/>
      <c r="P581" s="13"/>
      <c r="R581" s="3">
        <v>5</v>
      </c>
      <c r="S581" s="3">
        <f t="shared" si="84"/>
        <v>6</v>
      </c>
      <c r="T581" s="160">
        <v>43086</v>
      </c>
    </row>
    <row r="582" spans="1:20">
      <c r="A582" s="70"/>
      <c r="B582" s="9"/>
      <c r="C582" s="49">
        <v>2</v>
      </c>
      <c r="D582" s="14"/>
      <c r="E582" s="108"/>
      <c r="F582" s="107"/>
      <c r="G582" s="107"/>
      <c r="H582" s="107"/>
      <c r="I582" s="107"/>
      <c r="J582" s="107"/>
      <c r="K582" s="107"/>
      <c r="L582" s="107"/>
      <c r="M582" s="24"/>
      <c r="N582" s="24"/>
      <c r="O582" s="16"/>
      <c r="P582" s="17"/>
      <c r="S582" s="3">
        <f t="shared" si="84"/>
        <v>6</v>
      </c>
      <c r="T582" s="160">
        <v>43087</v>
      </c>
    </row>
    <row r="583" spans="1:20">
      <c r="A583" s="70"/>
      <c r="B583" s="9"/>
      <c r="C583" s="49">
        <v>3</v>
      </c>
      <c r="D583" s="14"/>
      <c r="E583" s="15"/>
      <c r="F583" s="15"/>
      <c r="G583" s="15"/>
      <c r="H583" s="15"/>
      <c r="I583" s="15"/>
      <c r="J583" s="15"/>
      <c r="K583" s="15"/>
      <c r="L583" s="15"/>
      <c r="M583" s="15"/>
      <c r="N583" s="15"/>
      <c r="O583" s="16"/>
      <c r="P583" s="17"/>
      <c r="S583" s="3">
        <f t="shared" si="84"/>
        <v>6</v>
      </c>
      <c r="T583" s="160">
        <v>43088</v>
      </c>
    </row>
    <row r="584" spans="1:20">
      <c r="A584" s="70"/>
      <c r="B584" s="9"/>
      <c r="C584" s="50">
        <v>4</v>
      </c>
      <c r="D584" s="140"/>
      <c r="E584" s="137"/>
      <c r="F584" s="137"/>
      <c r="G584" s="137"/>
      <c r="H584" s="137"/>
      <c r="I584" s="137"/>
      <c r="J584" s="137"/>
      <c r="K584" s="137"/>
      <c r="L584" s="137"/>
      <c r="M584" s="20"/>
      <c r="N584" s="20"/>
      <c r="O584" s="21"/>
      <c r="P584" s="25"/>
      <c r="S584" s="3">
        <f t="shared" si="84"/>
        <v>6</v>
      </c>
      <c r="T584" s="160">
        <v>43089</v>
      </c>
    </row>
    <row r="585" spans="1:20">
      <c r="A585" s="69">
        <f t="shared" ref="A585" si="89">VLOOKUP(R585,S$565:T$595,2,FALSE)</f>
        <v>43086</v>
      </c>
      <c r="B585" s="8" t="str">
        <f>""&amp;TEXT(A585,"aaa")&amp;""</f>
        <v>日</v>
      </c>
      <c r="C585" s="51">
        <v>1</v>
      </c>
      <c r="D585" s="10"/>
      <c r="E585" s="11"/>
      <c r="F585" s="23"/>
      <c r="G585" s="23"/>
      <c r="H585" s="23"/>
      <c r="I585" s="23"/>
      <c r="J585" s="23"/>
      <c r="K585" s="23"/>
      <c r="L585" s="23"/>
      <c r="M585" s="23"/>
      <c r="N585" s="23"/>
      <c r="O585" s="12"/>
      <c r="P585" s="13"/>
      <c r="R585" s="3">
        <v>6</v>
      </c>
      <c r="S585" s="3">
        <f t="shared" si="84"/>
        <v>6</v>
      </c>
      <c r="T585" s="160">
        <v>43090</v>
      </c>
    </row>
    <row r="586" spans="1:20">
      <c r="A586" s="70"/>
      <c r="B586" s="9"/>
      <c r="C586" s="49">
        <v>2</v>
      </c>
      <c r="D586" s="14"/>
      <c r="E586" s="15"/>
      <c r="F586" s="24"/>
      <c r="G586" s="24"/>
      <c r="H586" s="24"/>
      <c r="I586" s="24"/>
      <c r="J586" s="24"/>
      <c r="K586" s="24"/>
      <c r="L586" s="24"/>
      <c r="M586" s="24"/>
      <c r="N586" s="24"/>
      <c r="O586" s="16"/>
      <c r="P586" s="17"/>
      <c r="S586" s="3">
        <f t="shared" si="84"/>
        <v>6</v>
      </c>
      <c r="T586" s="160">
        <v>43091</v>
      </c>
    </row>
    <row r="587" spans="1:20">
      <c r="A587" s="70"/>
      <c r="B587" s="9"/>
      <c r="C587" s="49">
        <v>3</v>
      </c>
      <c r="D587" s="14"/>
      <c r="E587" s="15"/>
      <c r="F587" s="15"/>
      <c r="G587" s="15"/>
      <c r="H587" s="15"/>
      <c r="I587" s="15"/>
      <c r="J587" s="15"/>
      <c r="K587" s="15"/>
      <c r="L587" s="15"/>
      <c r="M587" s="15"/>
      <c r="N587" s="15"/>
      <c r="O587" s="16"/>
      <c r="P587" s="17"/>
      <c r="S587" s="3">
        <f t="shared" si="84"/>
        <v>7</v>
      </c>
      <c r="T587" s="160">
        <v>43092</v>
      </c>
    </row>
    <row r="588" spans="1:20">
      <c r="A588" s="70"/>
      <c r="B588" s="148"/>
      <c r="C588" s="50">
        <v>4</v>
      </c>
      <c r="D588" s="19"/>
      <c r="E588" s="20"/>
      <c r="F588" s="20"/>
      <c r="G588" s="20"/>
      <c r="H588" s="20"/>
      <c r="I588" s="133"/>
      <c r="J588" s="20"/>
      <c r="K588" s="20"/>
      <c r="L588" s="20"/>
      <c r="M588" s="20"/>
      <c r="N588" s="20"/>
      <c r="O588" s="21"/>
      <c r="P588" s="104"/>
      <c r="S588" s="3">
        <f t="shared" si="84"/>
        <v>8</v>
      </c>
      <c r="T588" s="160">
        <v>43093</v>
      </c>
    </row>
    <row r="589" spans="1:20">
      <c r="A589" s="69">
        <f t="shared" ref="A589" si="90">VLOOKUP(R589,S$565:T$595,2,FALSE)</f>
        <v>43092</v>
      </c>
      <c r="B589" s="149" t="s">
        <v>18</v>
      </c>
      <c r="C589" s="51">
        <v>1</v>
      </c>
      <c r="D589" s="150"/>
      <c r="E589" s="24"/>
      <c r="F589" s="24"/>
      <c r="G589" s="24"/>
      <c r="H589" s="24"/>
      <c r="I589" s="117"/>
      <c r="J589" s="117"/>
      <c r="K589" s="23"/>
      <c r="L589" s="66"/>
      <c r="M589" s="24"/>
      <c r="N589" s="24"/>
      <c r="O589" s="147"/>
      <c r="P589" s="139"/>
      <c r="R589" s="3">
        <v>7</v>
      </c>
      <c r="S589" s="3">
        <f t="shared" si="84"/>
        <v>8</v>
      </c>
      <c r="T589" s="160">
        <v>43094</v>
      </c>
    </row>
    <row r="590" spans="1:20">
      <c r="A590" s="70"/>
      <c r="B590" s="9"/>
      <c r="C590" s="49">
        <v>2</v>
      </c>
      <c r="D590" s="150"/>
      <c r="E590" s="24"/>
      <c r="F590" s="24"/>
      <c r="G590" s="24"/>
      <c r="H590" s="24"/>
      <c r="I590" s="24"/>
      <c r="J590" s="24"/>
      <c r="K590" s="24"/>
      <c r="L590" s="66"/>
      <c r="M590" s="24"/>
      <c r="N590" s="24"/>
      <c r="O590" s="147"/>
      <c r="P590" s="139"/>
      <c r="S590" s="3">
        <f t="shared" si="84"/>
        <v>8</v>
      </c>
      <c r="T590" s="160">
        <v>43095</v>
      </c>
    </row>
    <row r="591" spans="1:20">
      <c r="A591" s="70"/>
      <c r="B591" s="9"/>
      <c r="C591" s="49">
        <v>3</v>
      </c>
      <c r="D591" s="150"/>
      <c r="E591" s="24"/>
      <c r="F591" s="24"/>
      <c r="G591" s="24"/>
      <c r="H591" s="24"/>
      <c r="I591" s="24"/>
      <c r="J591" s="24"/>
      <c r="K591" s="24"/>
      <c r="L591" s="24"/>
      <c r="M591" s="24"/>
      <c r="N591" s="24"/>
      <c r="O591" s="147"/>
      <c r="P591" s="139"/>
      <c r="S591" s="3">
        <f t="shared" si="84"/>
        <v>8</v>
      </c>
      <c r="T591" s="160">
        <v>43096</v>
      </c>
    </row>
    <row r="592" spans="1:20">
      <c r="A592" s="70"/>
      <c r="B592" s="9"/>
      <c r="C592" s="50">
        <v>4</v>
      </c>
      <c r="D592" s="150"/>
      <c r="E592" s="177" t="s">
        <v>36</v>
      </c>
      <c r="F592" s="178"/>
      <c r="G592" s="24"/>
      <c r="H592" s="24"/>
      <c r="I592" s="24"/>
      <c r="J592" s="24"/>
      <c r="K592" s="24"/>
      <c r="L592" s="24"/>
      <c r="M592" s="24"/>
      <c r="N592" s="24"/>
      <c r="O592" s="147"/>
      <c r="P592" s="139"/>
      <c r="S592" s="3">
        <f t="shared" si="84"/>
        <v>8</v>
      </c>
      <c r="T592" s="160">
        <v>43097</v>
      </c>
    </row>
    <row r="593" spans="1:21">
      <c r="A593" s="69">
        <f t="shared" ref="A593" si="91">VLOOKUP(R593,S$565:T$595,2,FALSE)</f>
        <v>43093</v>
      </c>
      <c r="B593" s="8" t="str">
        <f>""&amp;TEXT(A593,"aaa")&amp;""</f>
        <v>日</v>
      </c>
      <c r="C593" s="51">
        <v>1</v>
      </c>
      <c r="D593" s="10"/>
      <c r="E593" s="11"/>
      <c r="F593" s="23"/>
      <c r="G593" s="23"/>
      <c r="H593" s="23"/>
      <c r="I593" s="23"/>
      <c r="J593" s="23"/>
      <c r="K593" s="23"/>
      <c r="L593" s="23"/>
      <c r="M593" s="23"/>
      <c r="N593" s="23"/>
      <c r="O593" s="12"/>
      <c r="P593" s="13"/>
      <c r="R593" s="3">
        <v>8</v>
      </c>
      <c r="S593" s="3">
        <f t="shared" si="84"/>
        <v>9</v>
      </c>
      <c r="T593" s="160">
        <v>43098</v>
      </c>
      <c r="U593" s="3">
        <v>1</v>
      </c>
    </row>
    <row r="594" spans="1:21">
      <c r="A594" s="70"/>
      <c r="B594" s="9"/>
      <c r="C594" s="49">
        <v>2</v>
      </c>
      <c r="D594" s="14"/>
      <c r="E594" s="15"/>
      <c r="F594" s="24"/>
      <c r="G594" s="24"/>
      <c r="H594" s="24"/>
      <c r="I594" s="24"/>
      <c r="J594" s="24"/>
      <c r="K594" s="24"/>
      <c r="L594" s="24"/>
      <c r="M594" s="24"/>
      <c r="N594" s="24"/>
      <c r="O594" s="16"/>
      <c r="P594" s="17"/>
      <c r="S594" s="3">
        <f t="shared" si="84"/>
        <v>10</v>
      </c>
      <c r="T594" s="160">
        <v>43099</v>
      </c>
      <c r="U594" s="3">
        <v>1</v>
      </c>
    </row>
    <row r="595" spans="1:21">
      <c r="A595" s="70"/>
      <c r="B595" s="9"/>
      <c r="C595" s="49">
        <v>3</v>
      </c>
      <c r="D595" s="14"/>
      <c r="E595" s="15"/>
      <c r="F595" s="15"/>
      <c r="G595" s="15"/>
      <c r="H595" s="15"/>
      <c r="I595" s="15"/>
      <c r="J595" s="15"/>
      <c r="K595" s="15"/>
      <c r="L595" s="15"/>
      <c r="M595" s="15"/>
      <c r="N595" s="15"/>
      <c r="O595" s="16"/>
      <c r="P595" s="17"/>
      <c r="S595" s="3">
        <f t="shared" ref="S595" si="92">IF(OR(WEEKDAY(T595)=7,WEEKDAY(T595)=1,U595=1),S594+1,S594)</f>
        <v>11</v>
      </c>
      <c r="T595" s="160">
        <v>43100</v>
      </c>
    </row>
    <row r="596" spans="1:21">
      <c r="A596" s="70"/>
      <c r="B596" s="9"/>
      <c r="C596" s="50">
        <v>4</v>
      </c>
      <c r="D596" s="19"/>
      <c r="E596" s="133"/>
      <c r="F596" s="20"/>
      <c r="G596" s="177" t="s">
        <v>36</v>
      </c>
      <c r="H596" s="178"/>
      <c r="I596" s="178"/>
      <c r="J596" s="178"/>
      <c r="K596" s="20"/>
      <c r="L596" s="20"/>
      <c r="M596" s="20"/>
      <c r="N596" s="20"/>
      <c r="O596" s="21"/>
      <c r="P596" s="104"/>
    </row>
    <row r="597" spans="1:21">
      <c r="A597" s="69">
        <f t="shared" ref="A597" si="93">VLOOKUP(R597,S$565:T$595,2,FALSE)</f>
        <v>43098</v>
      </c>
      <c r="B597" s="8" t="str">
        <f>""&amp;TEXT(A597,"aaa")&amp;""</f>
        <v>金</v>
      </c>
      <c r="C597" s="51">
        <v>1</v>
      </c>
      <c r="D597" s="10"/>
      <c r="E597" s="11"/>
      <c r="F597" s="23"/>
      <c r="G597" s="23"/>
      <c r="H597" s="23"/>
      <c r="I597" s="23"/>
      <c r="J597" s="23"/>
      <c r="K597" s="23"/>
      <c r="L597" s="23"/>
      <c r="M597" s="23"/>
      <c r="N597" s="23"/>
      <c r="O597" s="12"/>
      <c r="P597" s="13"/>
      <c r="R597" s="3">
        <v>9</v>
      </c>
    </row>
    <row r="598" spans="1:21">
      <c r="A598" s="70"/>
      <c r="B598" s="9"/>
      <c r="C598" s="49">
        <v>2</v>
      </c>
      <c r="D598" s="14"/>
      <c r="E598" s="15"/>
      <c r="F598" s="24"/>
      <c r="G598" s="24"/>
      <c r="H598" s="24"/>
      <c r="I598" s="24"/>
      <c r="J598" s="24"/>
      <c r="K598" s="24"/>
      <c r="L598" s="24"/>
      <c r="M598" s="24"/>
      <c r="N598" s="24"/>
      <c r="O598" s="16"/>
      <c r="P598" s="17"/>
    </row>
    <row r="599" spans="1:21">
      <c r="A599" s="70"/>
      <c r="B599" s="9"/>
      <c r="C599" s="49">
        <v>3</v>
      </c>
      <c r="D599" s="14"/>
      <c r="E599" s="15"/>
      <c r="F599" s="15"/>
      <c r="G599" s="15"/>
      <c r="H599" s="15"/>
      <c r="I599" s="15"/>
      <c r="J599" s="15"/>
      <c r="K599" s="15"/>
      <c r="L599" s="15"/>
      <c r="M599" s="15"/>
      <c r="N599" s="15"/>
      <c r="O599" s="16"/>
      <c r="P599" s="17"/>
    </row>
    <row r="600" spans="1:21">
      <c r="A600" s="70"/>
      <c r="B600" s="9"/>
      <c r="C600" s="50">
        <v>4</v>
      </c>
      <c r="D600" s="19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1"/>
      <c r="P600" s="25"/>
    </row>
    <row r="601" spans="1:21">
      <c r="A601" s="69">
        <f t="shared" ref="A601" si="94">VLOOKUP(R601,S$565:T$595,2,FALSE)</f>
        <v>43099</v>
      </c>
      <c r="B601" s="8" t="str">
        <f>""&amp;TEXT(A601,"aaa")&amp;""</f>
        <v>土</v>
      </c>
      <c r="C601" s="51">
        <v>1</v>
      </c>
      <c r="D601" s="10"/>
      <c r="E601" s="11"/>
      <c r="F601" s="23"/>
      <c r="G601" s="23"/>
      <c r="H601" s="23"/>
      <c r="I601" s="23"/>
      <c r="J601" s="23"/>
      <c r="K601" s="23"/>
      <c r="L601" s="23"/>
      <c r="M601" s="23"/>
      <c r="N601" s="23"/>
      <c r="O601" s="12"/>
      <c r="P601" s="13"/>
      <c r="R601" s="3">
        <v>10</v>
      </c>
    </row>
    <row r="602" spans="1:21">
      <c r="A602" s="70"/>
      <c r="B602" s="9"/>
      <c r="C602" s="49">
        <v>2</v>
      </c>
      <c r="D602" s="14"/>
      <c r="E602" s="15"/>
      <c r="F602" s="24"/>
      <c r="G602" s="24"/>
      <c r="H602" s="24"/>
      <c r="I602" s="24"/>
      <c r="J602" s="24"/>
      <c r="K602" s="24"/>
      <c r="L602" s="24"/>
      <c r="M602" s="24"/>
      <c r="N602" s="24"/>
      <c r="O602" s="16"/>
      <c r="P602" s="17"/>
    </row>
    <row r="603" spans="1:21">
      <c r="A603" s="70"/>
      <c r="B603" s="9"/>
      <c r="C603" s="49">
        <v>3</v>
      </c>
      <c r="D603" s="14"/>
      <c r="E603" s="15"/>
      <c r="F603" s="15"/>
      <c r="G603" s="15"/>
      <c r="H603" s="15"/>
      <c r="I603" s="15"/>
      <c r="J603" s="15"/>
      <c r="K603" s="15"/>
      <c r="L603" s="15"/>
      <c r="M603" s="15"/>
      <c r="N603" s="15"/>
      <c r="O603" s="16"/>
      <c r="P603" s="17"/>
    </row>
    <row r="604" spans="1:21">
      <c r="A604" s="70"/>
      <c r="B604" s="9"/>
      <c r="C604" s="50">
        <v>4</v>
      </c>
      <c r="D604" s="19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1"/>
      <c r="P604" s="25"/>
    </row>
    <row r="605" spans="1:21">
      <c r="A605" s="69">
        <f>VLOOKUP(R605,S$565:T$595,2,FALSE)</f>
        <v>43100</v>
      </c>
      <c r="B605" s="8" t="str">
        <f>""&amp;TEXT(A605,"aaa")&amp;""</f>
        <v>日</v>
      </c>
      <c r="C605" s="51">
        <v>1</v>
      </c>
      <c r="D605" s="10"/>
      <c r="E605" s="11"/>
      <c r="F605" s="23"/>
      <c r="G605" s="23"/>
      <c r="H605" s="23"/>
      <c r="I605" s="23"/>
      <c r="J605" s="23"/>
      <c r="K605" s="23"/>
      <c r="L605" s="23"/>
      <c r="M605" s="23"/>
      <c r="N605" s="23"/>
      <c r="O605" s="12"/>
      <c r="P605" s="13"/>
      <c r="R605" s="3">
        <v>11</v>
      </c>
    </row>
    <row r="606" spans="1:21">
      <c r="A606" s="70"/>
      <c r="B606" s="9"/>
      <c r="C606" s="49">
        <v>2</v>
      </c>
      <c r="D606" s="14"/>
      <c r="E606" s="15"/>
      <c r="F606" s="24"/>
      <c r="G606" s="24"/>
      <c r="H606" s="24"/>
      <c r="I606" s="24"/>
      <c r="J606" s="24"/>
      <c r="K606" s="24"/>
      <c r="L606" s="24"/>
      <c r="M606" s="24"/>
      <c r="N606" s="24"/>
      <c r="O606" s="16"/>
      <c r="P606" s="17"/>
    </row>
    <row r="607" spans="1:21">
      <c r="A607" s="70"/>
      <c r="B607" s="9"/>
      <c r="C607" s="49">
        <v>3</v>
      </c>
      <c r="D607" s="14"/>
      <c r="E607" s="15"/>
      <c r="F607" s="15"/>
      <c r="G607" s="15"/>
      <c r="H607" s="15"/>
      <c r="I607" s="15"/>
      <c r="J607" s="15"/>
      <c r="K607" s="15"/>
      <c r="L607" s="15"/>
      <c r="M607" s="15"/>
      <c r="N607" s="15"/>
      <c r="O607" s="16"/>
      <c r="P607" s="17"/>
    </row>
    <row r="608" spans="1:21">
      <c r="A608" s="70"/>
      <c r="B608" s="9"/>
      <c r="C608" s="50">
        <v>4</v>
      </c>
      <c r="D608" s="19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1"/>
      <c r="P608" s="25"/>
    </row>
    <row r="609" spans="1:16">
      <c r="A609" s="95"/>
      <c r="B609" s="53"/>
      <c r="C609" s="53"/>
      <c r="D609" s="53"/>
      <c r="E609" s="53"/>
      <c r="F609" s="54"/>
      <c r="G609" s="54"/>
      <c r="H609" s="54"/>
      <c r="I609" s="54"/>
      <c r="J609" s="54"/>
      <c r="K609" s="54"/>
      <c r="L609" s="54"/>
      <c r="M609" s="54"/>
      <c r="N609" s="54"/>
      <c r="O609" s="54"/>
      <c r="P609" s="55"/>
    </row>
    <row r="610" spans="1:16">
      <c r="A610" s="96"/>
      <c r="B610" s="57"/>
      <c r="C610" s="57"/>
      <c r="D610" s="57"/>
      <c r="E610" s="57"/>
      <c r="F610" s="58"/>
      <c r="G610" s="58"/>
      <c r="H610" s="58"/>
      <c r="I610" s="58"/>
      <c r="J610" s="58"/>
      <c r="K610" s="58"/>
      <c r="L610" s="58"/>
      <c r="M610" s="58"/>
      <c r="N610" s="58"/>
      <c r="O610" s="58"/>
      <c r="P610" s="59"/>
    </row>
    <row r="611" spans="1:16">
      <c r="A611" s="97" t="s">
        <v>11</v>
      </c>
      <c r="B611" s="57"/>
      <c r="C611" s="57"/>
      <c r="D611" s="57"/>
      <c r="E611" s="57"/>
      <c r="F611" s="58"/>
      <c r="G611" s="58"/>
      <c r="H611" s="58"/>
      <c r="I611" s="58"/>
      <c r="J611" s="58"/>
      <c r="K611" s="58"/>
      <c r="L611" s="58"/>
      <c r="M611" s="58"/>
      <c r="N611" s="58"/>
      <c r="O611" s="58"/>
      <c r="P611" s="59"/>
    </row>
    <row r="612" spans="1:16">
      <c r="A612" s="96"/>
      <c r="B612" s="57"/>
      <c r="C612" s="57"/>
      <c r="D612" s="57"/>
      <c r="E612" s="57"/>
      <c r="F612" s="57"/>
      <c r="G612" s="58"/>
      <c r="H612" s="58"/>
      <c r="I612" s="58"/>
      <c r="J612" s="58"/>
      <c r="K612" s="58"/>
      <c r="L612" s="58"/>
      <c r="M612" s="58"/>
      <c r="N612" s="58"/>
      <c r="O612" s="58"/>
      <c r="P612" s="59"/>
    </row>
    <row r="613" spans="1:16">
      <c r="A613" s="96"/>
      <c r="B613" s="57"/>
      <c r="C613" s="39" t="s">
        <v>12</v>
      </c>
      <c r="D613" s="57"/>
      <c r="E613" s="57"/>
      <c r="F613" s="57"/>
      <c r="G613" s="58"/>
      <c r="H613" s="58"/>
      <c r="I613" s="58"/>
      <c r="J613" s="58"/>
      <c r="K613" s="58"/>
      <c r="L613" s="58"/>
      <c r="M613" s="58"/>
      <c r="N613" s="58"/>
      <c r="O613" s="58"/>
      <c r="P613" s="59"/>
    </row>
    <row r="614" spans="1:16">
      <c r="A614" s="96"/>
      <c r="B614" s="57"/>
      <c r="C614" s="57"/>
      <c r="D614" s="57"/>
      <c r="E614" s="57"/>
      <c r="F614" s="57"/>
      <c r="G614" s="33"/>
      <c r="H614" s="33"/>
      <c r="I614" s="58"/>
      <c r="J614" s="58"/>
      <c r="K614" s="58"/>
      <c r="L614" s="58"/>
      <c r="M614" s="58"/>
      <c r="N614" s="58"/>
      <c r="O614" s="58"/>
      <c r="P614" s="59"/>
    </row>
    <row r="615" spans="1:16">
      <c r="A615" s="96"/>
      <c r="B615" s="57"/>
      <c r="C615" s="57"/>
      <c r="D615" s="57"/>
      <c r="E615" s="57"/>
      <c r="F615" s="57"/>
      <c r="G615" s="57"/>
      <c r="H615" s="33"/>
      <c r="I615" s="58"/>
      <c r="J615" s="58"/>
      <c r="K615" s="58"/>
      <c r="L615" s="58"/>
      <c r="M615" s="58"/>
      <c r="N615" s="58"/>
      <c r="O615" s="58"/>
      <c r="P615" s="59"/>
    </row>
    <row r="616" spans="1:16">
      <c r="A616" s="96"/>
      <c r="B616" s="57"/>
      <c r="C616" s="57"/>
      <c r="D616" s="57"/>
      <c r="E616" s="57"/>
      <c r="F616" s="58"/>
      <c r="G616" s="58"/>
      <c r="H616" s="58"/>
      <c r="I616" s="58"/>
      <c r="J616" s="58"/>
      <c r="K616" s="58"/>
      <c r="L616" s="58"/>
      <c r="M616" s="58"/>
      <c r="N616" s="58"/>
      <c r="O616" s="58"/>
      <c r="P616" s="59"/>
    </row>
    <row r="617" spans="1:16">
      <c r="A617" s="98" t="s">
        <v>13</v>
      </c>
      <c r="B617" s="57"/>
      <c r="C617" s="57"/>
      <c r="D617" s="57"/>
      <c r="E617" s="57"/>
      <c r="F617" s="58"/>
      <c r="G617" s="58"/>
      <c r="H617" s="58"/>
      <c r="I617" s="58"/>
      <c r="J617" s="58"/>
      <c r="K617" s="58"/>
      <c r="L617" s="58"/>
      <c r="M617" s="58"/>
      <c r="N617" s="58"/>
      <c r="O617" s="58"/>
      <c r="P617" s="59"/>
    </row>
    <row r="618" spans="1:16">
      <c r="A618" s="99"/>
      <c r="B618" s="78"/>
      <c r="C618" s="78"/>
      <c r="D618" s="78"/>
      <c r="E618" s="78"/>
      <c r="F618" s="79"/>
      <c r="G618" s="79"/>
      <c r="H618" s="79"/>
      <c r="I618" s="79"/>
      <c r="J618" s="79"/>
      <c r="K618" s="79"/>
      <c r="L618" s="79"/>
      <c r="M618" s="79"/>
      <c r="N618" s="79"/>
      <c r="O618" s="79"/>
      <c r="P618" s="80"/>
    </row>
    <row r="619" spans="1:16">
      <c r="A619" s="88"/>
      <c r="B619" s="88"/>
      <c r="C619" s="88"/>
      <c r="D619" s="89"/>
      <c r="E619" s="89"/>
      <c r="F619" s="90"/>
      <c r="G619" s="90"/>
      <c r="H619" s="90"/>
      <c r="I619" s="90"/>
      <c r="J619" s="90"/>
      <c r="K619" s="90"/>
      <c r="L619" s="90"/>
      <c r="M619" s="90"/>
      <c r="N619" s="90"/>
      <c r="O619" s="90"/>
      <c r="P619" s="91"/>
    </row>
    <row r="620" spans="1:16">
      <c r="A620" s="88"/>
      <c r="B620" s="88"/>
      <c r="C620" s="88"/>
      <c r="D620" s="89"/>
      <c r="E620" s="89"/>
      <c r="F620" s="90"/>
      <c r="G620" s="90"/>
      <c r="H620" s="90"/>
      <c r="I620" s="90"/>
      <c r="J620" s="90"/>
      <c r="K620" s="90"/>
      <c r="L620" s="90"/>
      <c r="M620" s="90"/>
      <c r="N620" s="90"/>
      <c r="O620" s="90"/>
      <c r="P620" s="91"/>
    </row>
    <row r="621" spans="1:16">
      <c r="D621" s="65"/>
      <c r="E621" s="65"/>
      <c r="F621" s="66"/>
      <c r="G621" s="66"/>
      <c r="H621" s="66"/>
      <c r="I621" s="66"/>
      <c r="J621" s="66"/>
      <c r="K621" s="66"/>
      <c r="L621" s="66"/>
      <c r="M621" s="66"/>
      <c r="N621" s="66"/>
      <c r="O621" s="66"/>
      <c r="P621" s="67"/>
    </row>
    <row r="622" spans="1:16">
      <c r="D622" s="65"/>
      <c r="E622" s="65"/>
      <c r="F622" s="66"/>
      <c r="G622" s="66"/>
      <c r="H622" s="66"/>
      <c r="I622" s="66"/>
      <c r="J622" s="66"/>
      <c r="K622" s="66"/>
      <c r="L622" s="66"/>
      <c r="M622" s="66"/>
      <c r="N622" s="66"/>
      <c r="O622" s="66"/>
      <c r="P622" s="67"/>
    </row>
    <row r="623" spans="1:16">
      <c r="D623" s="65"/>
      <c r="E623" s="65"/>
      <c r="F623" s="66"/>
      <c r="G623" s="66"/>
      <c r="H623" s="66"/>
      <c r="I623" s="66"/>
      <c r="J623" s="66"/>
      <c r="K623" s="66"/>
      <c r="L623" s="66"/>
      <c r="M623" s="66"/>
      <c r="N623" s="66"/>
      <c r="O623" s="66"/>
      <c r="P623" s="67"/>
    </row>
    <row r="624" spans="1:16">
      <c r="D624" s="65"/>
      <c r="E624" s="65"/>
      <c r="F624" s="66"/>
      <c r="G624" s="66"/>
      <c r="H624" s="66"/>
      <c r="I624" s="66"/>
      <c r="J624" s="66"/>
      <c r="K624" s="66"/>
      <c r="L624" s="66"/>
      <c r="M624" s="66"/>
      <c r="N624" s="66"/>
      <c r="O624" s="66"/>
      <c r="P624" s="67"/>
    </row>
    <row r="625" spans="4:16">
      <c r="D625" s="65"/>
      <c r="E625" s="65"/>
      <c r="F625" s="66"/>
      <c r="G625" s="66"/>
      <c r="H625" s="66"/>
      <c r="I625" s="66"/>
      <c r="J625" s="66"/>
      <c r="K625" s="66"/>
      <c r="L625" s="66"/>
      <c r="M625" s="66"/>
      <c r="N625" s="66"/>
      <c r="O625" s="66"/>
      <c r="P625" s="67"/>
    </row>
    <row r="626" spans="4:16">
      <c r="D626" s="65"/>
      <c r="E626" s="65"/>
      <c r="F626" s="66"/>
      <c r="G626" s="66"/>
      <c r="H626" s="66"/>
      <c r="I626" s="66"/>
      <c r="J626" s="66"/>
      <c r="K626" s="66"/>
      <c r="L626" s="66"/>
      <c r="M626" s="66"/>
      <c r="N626" s="66"/>
      <c r="O626" s="66"/>
      <c r="P626" s="67"/>
    </row>
    <row r="627" spans="4:16">
      <c r="D627" s="65"/>
      <c r="E627" s="65"/>
      <c r="F627" s="66"/>
      <c r="G627" s="66"/>
      <c r="H627" s="66"/>
      <c r="I627" s="66"/>
      <c r="J627" s="66"/>
      <c r="K627" s="66"/>
      <c r="L627" s="66"/>
      <c r="M627" s="66"/>
      <c r="N627" s="66"/>
      <c r="O627" s="66"/>
      <c r="P627" s="67"/>
    </row>
    <row r="628" spans="4:16">
      <c r="D628" s="65"/>
      <c r="E628" s="65"/>
      <c r="F628" s="66"/>
      <c r="G628" s="66"/>
      <c r="H628" s="66"/>
      <c r="I628" s="66"/>
      <c r="J628" s="66"/>
      <c r="K628" s="66"/>
      <c r="L628" s="66"/>
      <c r="M628" s="66"/>
      <c r="N628" s="66"/>
      <c r="O628" s="66"/>
      <c r="P628" s="67"/>
    </row>
    <row r="629" spans="4:16">
      <c r="D629" s="65"/>
      <c r="E629" s="65"/>
      <c r="F629" s="66"/>
      <c r="G629" s="66"/>
      <c r="H629" s="66"/>
      <c r="I629" s="66"/>
      <c r="J629" s="66"/>
      <c r="K629" s="66"/>
      <c r="L629" s="66"/>
      <c r="M629" s="66"/>
      <c r="N629" s="66"/>
      <c r="O629" s="66"/>
      <c r="P629" s="67"/>
    </row>
    <row r="630" spans="4:16">
      <c r="D630" s="65"/>
      <c r="E630" s="65"/>
      <c r="F630" s="66"/>
      <c r="G630" s="66"/>
      <c r="H630" s="66"/>
      <c r="I630" s="66"/>
      <c r="J630" s="66"/>
      <c r="K630" s="66"/>
      <c r="L630" s="66"/>
      <c r="M630" s="66"/>
      <c r="N630" s="66"/>
      <c r="O630" s="66"/>
      <c r="P630" s="67"/>
    </row>
    <row r="631" spans="4:16">
      <c r="D631" s="65"/>
      <c r="E631" s="65"/>
      <c r="F631" s="66"/>
      <c r="G631" s="66"/>
      <c r="H631" s="66"/>
      <c r="I631" s="66"/>
      <c r="J631" s="66"/>
      <c r="K631" s="66"/>
      <c r="L631" s="66"/>
      <c r="M631" s="66"/>
      <c r="N631" s="66"/>
      <c r="O631" s="66"/>
      <c r="P631" s="67"/>
    </row>
    <row r="632" spans="4:16">
      <c r="D632" s="65"/>
      <c r="E632" s="65"/>
      <c r="F632" s="66"/>
      <c r="G632" s="66"/>
      <c r="H632" s="66"/>
      <c r="I632" s="66"/>
      <c r="J632" s="66"/>
      <c r="K632" s="66"/>
      <c r="L632" s="66"/>
      <c r="M632" s="66"/>
      <c r="N632" s="66"/>
      <c r="O632" s="66"/>
      <c r="P632" s="67"/>
    </row>
    <row r="633" spans="4:16">
      <c r="D633" s="65"/>
      <c r="E633" s="65"/>
      <c r="F633" s="66"/>
      <c r="G633" s="66"/>
      <c r="H633" s="66"/>
      <c r="I633" s="66"/>
      <c r="J633" s="66"/>
      <c r="K633" s="66"/>
      <c r="L633" s="66"/>
      <c r="M633" s="66"/>
      <c r="N633" s="66"/>
      <c r="O633" s="66"/>
      <c r="P633" s="67"/>
    </row>
    <row r="634" spans="4:16">
      <c r="D634" s="65"/>
      <c r="E634" s="65"/>
      <c r="F634" s="66"/>
      <c r="G634" s="66"/>
      <c r="H634" s="66"/>
      <c r="I634" s="66"/>
      <c r="J634" s="66"/>
      <c r="K634" s="66"/>
      <c r="L634" s="66"/>
      <c r="M634" s="66"/>
      <c r="N634" s="66"/>
      <c r="O634" s="66"/>
      <c r="P634" s="67"/>
    </row>
    <row r="635" spans="4:16">
      <c r="D635" s="65"/>
      <c r="E635" s="65"/>
      <c r="F635" s="66"/>
      <c r="G635" s="66"/>
      <c r="H635" s="66"/>
      <c r="I635" s="66"/>
      <c r="J635" s="66"/>
      <c r="K635" s="66"/>
      <c r="L635" s="66"/>
      <c r="M635" s="66"/>
      <c r="N635" s="66"/>
      <c r="O635" s="66"/>
      <c r="P635" s="67"/>
    </row>
    <row r="636" spans="4:16">
      <c r="D636" s="65"/>
      <c r="E636" s="65"/>
      <c r="F636" s="66"/>
      <c r="G636" s="66"/>
      <c r="H636" s="66"/>
      <c r="I636" s="66"/>
      <c r="J636" s="66"/>
      <c r="K636" s="66"/>
      <c r="L636" s="66"/>
      <c r="M636" s="66"/>
      <c r="N636" s="66"/>
      <c r="O636" s="66"/>
      <c r="P636" s="67"/>
    </row>
    <row r="637" spans="4:16">
      <c r="D637" s="65"/>
      <c r="E637" s="65"/>
      <c r="F637" s="66"/>
      <c r="G637" s="66"/>
      <c r="H637" s="66"/>
      <c r="I637" s="66"/>
      <c r="J637" s="66"/>
      <c r="K637" s="66"/>
      <c r="L637" s="66"/>
      <c r="M637" s="66"/>
      <c r="N637" s="66"/>
      <c r="O637" s="66"/>
      <c r="P637" s="67"/>
    </row>
    <row r="638" spans="4:16">
      <c r="D638" s="65"/>
      <c r="E638" s="65"/>
      <c r="F638" s="66"/>
      <c r="G638" s="66"/>
      <c r="H638" s="66"/>
      <c r="I638" s="66"/>
      <c r="J638" s="66"/>
      <c r="K638" s="66"/>
      <c r="L638" s="66"/>
      <c r="M638" s="66"/>
      <c r="N638" s="66"/>
      <c r="O638" s="66"/>
      <c r="P638" s="67"/>
    </row>
    <row r="639" spans="4:16">
      <c r="D639" s="65"/>
      <c r="E639" s="65"/>
      <c r="F639" s="66"/>
      <c r="G639" s="66"/>
      <c r="H639" s="66"/>
      <c r="I639" s="66"/>
      <c r="J639" s="66"/>
      <c r="K639" s="66"/>
      <c r="L639" s="66"/>
      <c r="M639" s="66"/>
      <c r="N639" s="66"/>
      <c r="O639" s="66"/>
      <c r="P639" s="67"/>
    </row>
    <row r="640" spans="4:16">
      <c r="D640" s="65"/>
      <c r="E640" s="65"/>
      <c r="F640" s="66"/>
      <c r="G640" s="66"/>
      <c r="H640" s="66"/>
      <c r="I640" s="66"/>
      <c r="J640" s="66"/>
      <c r="K640" s="66"/>
      <c r="L640" s="66"/>
      <c r="M640" s="66"/>
      <c r="N640" s="66"/>
      <c r="O640" s="66"/>
      <c r="P640" s="67"/>
    </row>
    <row r="641" spans="4:16">
      <c r="D641" s="65"/>
      <c r="E641" s="65"/>
      <c r="F641" s="66"/>
      <c r="G641" s="66"/>
      <c r="H641" s="66"/>
      <c r="I641" s="66"/>
      <c r="J641" s="66"/>
      <c r="K641" s="66"/>
      <c r="L641" s="66"/>
      <c r="M641" s="66"/>
      <c r="N641" s="66"/>
      <c r="O641" s="66"/>
      <c r="P641" s="67"/>
    </row>
    <row r="642" spans="4:16">
      <c r="D642" s="65"/>
      <c r="E642" s="65"/>
      <c r="F642" s="66"/>
      <c r="G642" s="66"/>
      <c r="H642" s="66"/>
      <c r="I642" s="66"/>
      <c r="J642" s="66"/>
      <c r="K642" s="66"/>
      <c r="L642" s="66"/>
      <c r="M642" s="66"/>
      <c r="N642" s="66"/>
      <c r="O642" s="66"/>
      <c r="P642" s="67"/>
    </row>
    <row r="643" spans="4:16">
      <c r="D643" s="65"/>
      <c r="E643" s="65"/>
      <c r="F643" s="66"/>
      <c r="G643" s="66"/>
      <c r="H643" s="66"/>
      <c r="I643" s="66"/>
      <c r="J643" s="66"/>
      <c r="K643" s="66"/>
      <c r="L643" s="66"/>
      <c r="M643" s="66"/>
      <c r="N643" s="66"/>
      <c r="O643" s="66"/>
      <c r="P643" s="67"/>
    </row>
    <row r="644" spans="4:16">
      <c r="D644" s="65"/>
      <c r="E644" s="65"/>
      <c r="F644" s="66"/>
      <c r="G644" s="66"/>
      <c r="H644" s="66"/>
      <c r="I644" s="66"/>
      <c r="J644" s="66"/>
      <c r="K644" s="66"/>
      <c r="L644" s="66"/>
      <c r="M644" s="66"/>
      <c r="N644" s="66"/>
      <c r="O644" s="66"/>
      <c r="P644" s="67"/>
    </row>
    <row r="645" spans="4:16">
      <c r="D645" s="65"/>
      <c r="E645" s="65"/>
      <c r="F645" s="66"/>
      <c r="G645" s="66"/>
      <c r="H645" s="66"/>
      <c r="I645" s="66"/>
      <c r="J645" s="66"/>
      <c r="K645" s="66"/>
      <c r="L645" s="66"/>
      <c r="M645" s="66"/>
      <c r="N645" s="66"/>
      <c r="O645" s="66"/>
      <c r="P645" s="67"/>
    </row>
    <row r="646" spans="4:16">
      <c r="D646" s="65"/>
      <c r="E646" s="65"/>
      <c r="F646" s="66"/>
      <c r="G646" s="66"/>
      <c r="H646" s="66"/>
      <c r="I646" s="66"/>
      <c r="J646" s="66"/>
      <c r="K646" s="66"/>
      <c r="L646" s="66"/>
      <c r="M646" s="66"/>
      <c r="N646" s="66"/>
      <c r="O646" s="66"/>
      <c r="P646" s="67"/>
    </row>
    <row r="647" spans="4:16">
      <c r="D647" s="65"/>
      <c r="E647" s="65"/>
      <c r="F647" s="66"/>
      <c r="G647" s="66"/>
      <c r="H647" s="66"/>
      <c r="I647" s="66"/>
      <c r="J647" s="66"/>
      <c r="K647" s="66"/>
      <c r="L647" s="66"/>
      <c r="M647" s="66"/>
      <c r="N647" s="66"/>
      <c r="O647" s="66"/>
      <c r="P647" s="67"/>
    </row>
    <row r="648" spans="4:16">
      <c r="D648" s="65"/>
      <c r="E648" s="65"/>
      <c r="F648" s="66"/>
      <c r="G648" s="66"/>
      <c r="H648" s="66"/>
      <c r="I648" s="66"/>
      <c r="J648" s="66"/>
      <c r="K648" s="66"/>
      <c r="L648" s="66"/>
      <c r="M648" s="66"/>
      <c r="N648" s="66"/>
      <c r="O648" s="66"/>
      <c r="P648" s="67"/>
    </row>
    <row r="649" spans="4:16">
      <c r="D649" s="65"/>
      <c r="E649" s="65"/>
      <c r="F649" s="66"/>
      <c r="G649" s="66"/>
      <c r="H649" s="66"/>
      <c r="I649" s="66"/>
      <c r="J649" s="66"/>
      <c r="K649" s="66"/>
      <c r="L649" s="66"/>
      <c r="M649" s="66"/>
      <c r="N649" s="66"/>
      <c r="O649" s="66"/>
      <c r="P649" s="67"/>
    </row>
    <row r="650" spans="4:16">
      <c r="D650" s="65"/>
      <c r="E650" s="65"/>
      <c r="F650" s="66"/>
      <c r="G650" s="66"/>
      <c r="H650" s="66"/>
      <c r="I650" s="66"/>
      <c r="J650" s="66"/>
      <c r="K650" s="66"/>
      <c r="L650" s="66"/>
      <c r="M650" s="66"/>
      <c r="N650" s="66"/>
      <c r="O650" s="66"/>
      <c r="P650" s="67"/>
    </row>
    <row r="651" spans="4:16">
      <c r="D651" s="65"/>
      <c r="E651" s="65"/>
      <c r="F651" s="66"/>
      <c r="G651" s="66"/>
      <c r="H651" s="66"/>
      <c r="I651" s="66"/>
      <c r="J651" s="66"/>
      <c r="K651" s="66"/>
      <c r="L651" s="66"/>
      <c r="M651" s="66"/>
      <c r="N651" s="66"/>
      <c r="O651" s="66"/>
      <c r="P651" s="67"/>
    </row>
    <row r="652" spans="4:16">
      <c r="D652" s="65"/>
      <c r="E652" s="65"/>
      <c r="F652" s="66"/>
      <c r="G652" s="66"/>
      <c r="H652" s="66"/>
      <c r="I652" s="66"/>
      <c r="J652" s="66"/>
      <c r="K652" s="66"/>
      <c r="L652" s="66"/>
      <c r="M652" s="66"/>
      <c r="N652" s="66"/>
      <c r="O652" s="66"/>
      <c r="P652" s="67"/>
    </row>
    <row r="653" spans="4:16">
      <c r="D653" s="65"/>
      <c r="E653" s="65"/>
      <c r="F653" s="66"/>
      <c r="G653" s="66"/>
      <c r="H653" s="66"/>
      <c r="I653" s="66"/>
      <c r="J653" s="66"/>
      <c r="K653" s="66"/>
      <c r="L653" s="66"/>
      <c r="M653" s="66"/>
      <c r="N653" s="66"/>
      <c r="O653" s="66"/>
      <c r="P653" s="67"/>
    </row>
    <row r="654" spans="4:16">
      <c r="D654" s="65"/>
      <c r="E654" s="65"/>
      <c r="F654" s="66"/>
      <c r="G654" s="66"/>
      <c r="H654" s="66"/>
      <c r="I654" s="66"/>
      <c r="J654" s="66"/>
      <c r="K654" s="66"/>
      <c r="L654" s="66"/>
      <c r="M654" s="66"/>
      <c r="N654" s="66"/>
      <c r="O654" s="66"/>
      <c r="P654" s="67"/>
    </row>
    <row r="655" spans="4:16">
      <c r="D655" s="65"/>
      <c r="E655" s="65"/>
      <c r="F655" s="66"/>
      <c r="G655" s="66"/>
      <c r="H655" s="66"/>
      <c r="I655" s="66"/>
      <c r="J655" s="66"/>
      <c r="K655" s="66"/>
      <c r="L655" s="66"/>
      <c r="M655" s="66"/>
      <c r="N655" s="66"/>
      <c r="O655" s="66"/>
      <c r="P655" s="67"/>
    </row>
    <row r="656" spans="4:16">
      <c r="D656" s="65"/>
      <c r="E656" s="65"/>
      <c r="F656" s="66"/>
      <c r="G656" s="66"/>
      <c r="H656" s="66"/>
      <c r="I656" s="66"/>
      <c r="J656" s="66"/>
      <c r="K656" s="66"/>
      <c r="L656" s="66"/>
      <c r="M656" s="66"/>
      <c r="N656" s="66"/>
      <c r="O656" s="66"/>
      <c r="P656" s="67"/>
    </row>
    <row r="657" spans="4:16">
      <c r="D657" s="65"/>
      <c r="E657" s="65"/>
      <c r="F657" s="66"/>
      <c r="G657" s="66"/>
      <c r="H657" s="66"/>
      <c r="I657" s="66"/>
      <c r="J657" s="66"/>
      <c r="K657" s="66"/>
      <c r="L657" s="66"/>
      <c r="M657" s="66"/>
      <c r="N657" s="66"/>
      <c r="O657" s="66"/>
      <c r="P657" s="67"/>
    </row>
    <row r="658" spans="4:16">
      <c r="D658" s="65"/>
      <c r="E658" s="65"/>
      <c r="F658" s="66"/>
      <c r="G658" s="66"/>
      <c r="H658" s="66"/>
      <c r="I658" s="66"/>
      <c r="J658" s="66"/>
      <c r="K658" s="66"/>
      <c r="L658" s="66"/>
      <c r="M658" s="66"/>
      <c r="N658" s="66"/>
      <c r="O658" s="66"/>
      <c r="P658" s="67"/>
    </row>
    <row r="659" spans="4:16">
      <c r="D659" s="65"/>
      <c r="E659" s="65"/>
      <c r="F659" s="66"/>
      <c r="G659" s="66"/>
      <c r="H659" s="66"/>
      <c r="I659" s="66"/>
      <c r="J659" s="66"/>
      <c r="K659" s="66"/>
      <c r="L659" s="66"/>
      <c r="M659" s="66"/>
      <c r="N659" s="66"/>
      <c r="O659" s="66"/>
      <c r="P659" s="67"/>
    </row>
    <row r="660" spans="4:16">
      <c r="D660" s="65"/>
      <c r="E660" s="65"/>
      <c r="F660" s="66"/>
      <c r="G660" s="66"/>
      <c r="H660" s="66"/>
      <c r="I660" s="66"/>
      <c r="J660" s="66"/>
      <c r="K660" s="66"/>
      <c r="L660" s="66"/>
      <c r="M660" s="66"/>
      <c r="N660" s="66"/>
      <c r="O660" s="66"/>
      <c r="P660" s="67"/>
    </row>
    <row r="661" spans="4:16">
      <c r="D661" s="65"/>
      <c r="E661" s="65"/>
      <c r="F661" s="66"/>
      <c r="G661" s="66"/>
      <c r="H661" s="66"/>
      <c r="I661" s="66"/>
      <c r="J661" s="66"/>
      <c r="K661" s="66"/>
      <c r="L661" s="66"/>
      <c r="M661" s="66"/>
      <c r="N661" s="66"/>
      <c r="O661" s="66"/>
      <c r="P661" s="67"/>
    </row>
    <row r="662" spans="4:16">
      <c r="D662" s="65"/>
      <c r="E662" s="65"/>
      <c r="F662" s="66"/>
      <c r="G662" s="66"/>
      <c r="H662" s="66"/>
      <c r="I662" s="66"/>
      <c r="J662" s="66"/>
      <c r="K662" s="66"/>
      <c r="L662" s="66"/>
      <c r="M662" s="66"/>
      <c r="N662" s="66"/>
      <c r="O662" s="66"/>
      <c r="P662" s="67"/>
    </row>
    <row r="663" spans="4:16">
      <c r="D663" s="65"/>
      <c r="E663" s="65"/>
      <c r="F663" s="66"/>
      <c r="G663" s="66"/>
      <c r="H663" s="66"/>
      <c r="I663" s="66"/>
      <c r="J663" s="66"/>
      <c r="K663" s="66"/>
      <c r="L663" s="66"/>
      <c r="M663" s="66"/>
      <c r="N663" s="66"/>
      <c r="O663" s="66"/>
      <c r="P663" s="67"/>
    </row>
    <row r="664" spans="4:16">
      <c r="D664" s="65"/>
      <c r="E664" s="65"/>
      <c r="F664" s="66"/>
      <c r="G664" s="66"/>
      <c r="H664" s="66"/>
      <c r="I664" s="66"/>
      <c r="J664" s="66"/>
      <c r="K664" s="66"/>
      <c r="L664" s="66"/>
      <c r="M664" s="66"/>
      <c r="N664" s="66"/>
      <c r="O664" s="66"/>
      <c r="P664" s="67"/>
    </row>
    <row r="665" spans="4:16">
      <c r="D665" s="65"/>
      <c r="E665" s="65"/>
      <c r="F665" s="66"/>
      <c r="G665" s="66"/>
      <c r="H665" s="66"/>
      <c r="I665" s="66"/>
      <c r="J665" s="66"/>
      <c r="K665" s="66"/>
      <c r="L665" s="66"/>
      <c r="M665" s="66"/>
      <c r="N665" s="66"/>
      <c r="O665" s="66"/>
      <c r="P665" s="67"/>
    </row>
    <row r="666" spans="4:16">
      <c r="D666" s="65"/>
      <c r="E666" s="65"/>
      <c r="F666" s="66"/>
      <c r="G666" s="66"/>
      <c r="H666" s="66"/>
      <c r="I666" s="66"/>
      <c r="J666" s="66"/>
      <c r="K666" s="66"/>
      <c r="L666" s="66"/>
      <c r="M666" s="66"/>
      <c r="N666" s="66"/>
      <c r="O666" s="66"/>
      <c r="P666" s="67"/>
    </row>
    <row r="667" spans="4:16">
      <c r="D667" s="65"/>
      <c r="E667" s="65"/>
      <c r="F667" s="66"/>
      <c r="G667" s="66"/>
      <c r="H667" s="66"/>
      <c r="I667" s="66"/>
      <c r="J667" s="66"/>
      <c r="K667" s="66"/>
      <c r="L667" s="66"/>
      <c r="M667" s="66"/>
      <c r="N667" s="66"/>
      <c r="O667" s="66"/>
      <c r="P667" s="67"/>
    </row>
    <row r="668" spans="4:16">
      <c r="D668" s="65"/>
      <c r="E668" s="65"/>
      <c r="F668" s="66"/>
      <c r="G668" s="66"/>
      <c r="H668" s="66"/>
      <c r="I668" s="66"/>
      <c r="J668" s="66"/>
      <c r="K668" s="66"/>
      <c r="L668" s="66"/>
      <c r="M668" s="66"/>
      <c r="N668" s="66"/>
      <c r="O668" s="66"/>
      <c r="P668" s="67"/>
    </row>
    <row r="669" spans="4:16">
      <c r="D669" s="65"/>
      <c r="E669" s="65"/>
      <c r="F669" s="66"/>
      <c r="G669" s="66"/>
      <c r="H669" s="66"/>
      <c r="I669" s="66"/>
      <c r="J669" s="66"/>
      <c r="K669" s="66"/>
      <c r="L669" s="66"/>
      <c r="M669" s="66"/>
      <c r="N669" s="66"/>
      <c r="O669" s="66"/>
      <c r="P669" s="67"/>
    </row>
    <row r="670" spans="4:16">
      <c r="D670" s="65"/>
      <c r="E670" s="65"/>
      <c r="F670" s="66"/>
      <c r="G670" s="66"/>
      <c r="H670" s="66"/>
      <c r="I670" s="66"/>
      <c r="J670" s="66"/>
      <c r="K670" s="66"/>
      <c r="L670" s="66"/>
      <c r="M670" s="66"/>
      <c r="N670" s="66"/>
      <c r="O670" s="66"/>
      <c r="P670" s="67"/>
    </row>
    <row r="671" spans="4:16">
      <c r="D671" s="65"/>
      <c r="E671" s="65"/>
      <c r="F671" s="66"/>
      <c r="G671" s="66"/>
      <c r="H671" s="66"/>
      <c r="I671" s="66"/>
      <c r="J671" s="66"/>
      <c r="K671" s="66"/>
      <c r="L671" s="66"/>
      <c r="M671" s="66"/>
      <c r="N671" s="66"/>
      <c r="O671" s="66"/>
      <c r="P671" s="67"/>
    </row>
    <row r="672" spans="4:16">
      <c r="D672" s="65"/>
      <c r="E672" s="65"/>
      <c r="F672" s="66"/>
      <c r="G672" s="66"/>
      <c r="H672" s="66"/>
      <c r="I672" s="66"/>
      <c r="J672" s="66"/>
      <c r="K672" s="66"/>
      <c r="L672" s="66"/>
      <c r="M672" s="66"/>
      <c r="N672" s="66"/>
      <c r="O672" s="66"/>
      <c r="P672" s="67"/>
    </row>
    <row r="673" spans="4:16">
      <c r="D673" s="65"/>
      <c r="E673" s="65"/>
      <c r="F673" s="66"/>
      <c r="G673" s="66"/>
      <c r="H673" s="66"/>
      <c r="I673" s="66"/>
      <c r="J673" s="66"/>
      <c r="K673" s="66"/>
      <c r="L673" s="66"/>
      <c r="M673" s="66"/>
      <c r="N673" s="66"/>
      <c r="O673" s="66"/>
      <c r="P673" s="67"/>
    </row>
    <row r="674" spans="4:16">
      <c r="D674" s="65"/>
      <c r="E674" s="65"/>
      <c r="F674" s="66"/>
      <c r="G674" s="66"/>
      <c r="H674" s="66"/>
      <c r="I674" s="66"/>
      <c r="J674" s="66"/>
      <c r="K674" s="66"/>
      <c r="L674" s="66"/>
      <c r="M674" s="66"/>
      <c r="N674" s="66"/>
      <c r="O674" s="66"/>
      <c r="P674" s="67"/>
    </row>
    <row r="675" spans="4:16">
      <c r="D675" s="65"/>
      <c r="E675" s="65"/>
      <c r="F675" s="66"/>
      <c r="G675" s="66"/>
      <c r="H675" s="66"/>
      <c r="I675" s="66"/>
      <c r="J675" s="66"/>
      <c r="K675" s="66"/>
      <c r="L675" s="66"/>
      <c r="M675" s="66"/>
      <c r="N675" s="66"/>
      <c r="O675" s="66"/>
      <c r="P675" s="67"/>
    </row>
    <row r="676" spans="4:16">
      <c r="D676" s="65"/>
      <c r="E676" s="65"/>
      <c r="F676" s="66"/>
      <c r="G676" s="66"/>
      <c r="H676" s="66"/>
      <c r="I676" s="66"/>
      <c r="J676" s="66"/>
      <c r="K676" s="66"/>
      <c r="L676" s="66"/>
      <c r="M676" s="66"/>
      <c r="N676" s="66"/>
      <c r="O676" s="66"/>
      <c r="P676" s="67"/>
    </row>
    <row r="677" spans="4:16">
      <c r="D677" s="65"/>
      <c r="E677" s="65"/>
      <c r="F677" s="66"/>
      <c r="G677" s="66"/>
      <c r="H677" s="66"/>
      <c r="I677" s="66"/>
      <c r="J677" s="66"/>
      <c r="K677" s="66"/>
      <c r="L677" s="66"/>
      <c r="M677" s="66"/>
      <c r="N677" s="66"/>
      <c r="O677" s="66"/>
      <c r="P677" s="67"/>
    </row>
    <row r="678" spans="4:16">
      <c r="D678" s="65"/>
      <c r="E678" s="65"/>
      <c r="F678" s="66"/>
      <c r="G678" s="66"/>
      <c r="H678" s="66"/>
      <c r="I678" s="66"/>
      <c r="J678" s="66"/>
      <c r="K678" s="66"/>
      <c r="L678" s="66"/>
      <c r="M678" s="66"/>
      <c r="N678" s="66"/>
      <c r="O678" s="66"/>
      <c r="P678" s="67"/>
    </row>
    <row r="679" spans="4:16">
      <c r="D679" s="65"/>
      <c r="E679" s="65"/>
      <c r="F679" s="66"/>
      <c r="G679" s="66"/>
      <c r="H679" s="66"/>
      <c r="I679" s="66"/>
      <c r="J679" s="66"/>
      <c r="K679" s="66"/>
      <c r="L679" s="66"/>
      <c r="M679" s="66"/>
      <c r="N679" s="66"/>
      <c r="O679" s="66"/>
      <c r="P679" s="67"/>
    </row>
    <row r="680" spans="4:16">
      <c r="D680" s="65"/>
      <c r="E680" s="65"/>
      <c r="F680" s="66"/>
      <c r="G680" s="66"/>
      <c r="H680" s="66"/>
      <c r="I680" s="66"/>
      <c r="J680" s="66"/>
      <c r="K680" s="66"/>
      <c r="L680" s="66"/>
      <c r="M680" s="66"/>
      <c r="N680" s="66"/>
      <c r="O680" s="66"/>
      <c r="P680" s="67"/>
    </row>
    <row r="681" spans="4:16">
      <c r="D681" s="65"/>
      <c r="E681" s="65"/>
      <c r="F681" s="66"/>
      <c r="G681" s="66"/>
      <c r="H681" s="66"/>
      <c r="I681" s="66"/>
      <c r="J681" s="66"/>
      <c r="K681" s="66"/>
      <c r="L681" s="66"/>
      <c r="M681" s="66"/>
      <c r="N681" s="66"/>
      <c r="O681" s="66"/>
      <c r="P681" s="67"/>
    </row>
    <row r="682" spans="4:16">
      <c r="D682" s="65"/>
      <c r="E682" s="65"/>
      <c r="F682" s="66"/>
      <c r="G682" s="66"/>
      <c r="H682" s="66"/>
      <c r="I682" s="66"/>
      <c r="J682" s="66"/>
      <c r="K682" s="66"/>
      <c r="L682" s="66"/>
      <c r="M682" s="66"/>
      <c r="N682" s="66"/>
      <c r="O682" s="66"/>
      <c r="P682" s="67"/>
    </row>
    <row r="683" spans="4:16">
      <c r="D683" s="65"/>
      <c r="E683" s="65"/>
      <c r="F683" s="66"/>
      <c r="G683" s="66"/>
      <c r="H683" s="66"/>
      <c r="I683" s="66"/>
      <c r="J683" s="66"/>
      <c r="K683" s="66"/>
      <c r="L683" s="66"/>
      <c r="M683" s="66"/>
      <c r="N683" s="66"/>
      <c r="O683" s="66"/>
      <c r="P683" s="67"/>
    </row>
    <row r="684" spans="4:16">
      <c r="D684" s="65"/>
      <c r="E684" s="65"/>
      <c r="F684" s="66"/>
      <c r="G684" s="66"/>
      <c r="H684" s="66"/>
      <c r="I684" s="66"/>
      <c r="J684" s="66"/>
      <c r="K684" s="66"/>
      <c r="L684" s="66"/>
      <c r="M684" s="66"/>
      <c r="N684" s="66"/>
      <c r="O684" s="66"/>
      <c r="P684" s="67"/>
    </row>
    <row r="685" spans="4:16">
      <c r="D685" s="65"/>
      <c r="E685" s="65"/>
      <c r="F685" s="66"/>
      <c r="G685" s="66"/>
      <c r="H685" s="66"/>
      <c r="I685" s="66"/>
      <c r="J685" s="66"/>
      <c r="K685" s="66"/>
      <c r="L685" s="66"/>
      <c r="M685" s="66"/>
      <c r="N685" s="66"/>
      <c r="O685" s="66"/>
      <c r="P685" s="67"/>
    </row>
    <row r="686" spans="4:16">
      <c r="D686" s="65"/>
      <c r="E686" s="65"/>
      <c r="F686" s="66"/>
      <c r="G686" s="66"/>
      <c r="H686" s="66"/>
      <c r="I686" s="66"/>
      <c r="J686" s="66"/>
      <c r="K686" s="66"/>
      <c r="L686" s="66"/>
      <c r="M686" s="66"/>
      <c r="N686" s="66"/>
      <c r="O686" s="66"/>
      <c r="P686" s="67"/>
    </row>
    <row r="687" spans="4:16">
      <c r="D687" s="65"/>
      <c r="E687" s="65"/>
      <c r="F687" s="66"/>
      <c r="G687" s="66"/>
      <c r="H687" s="66"/>
      <c r="I687" s="66"/>
      <c r="J687" s="66"/>
      <c r="K687" s="66"/>
      <c r="L687" s="66"/>
      <c r="M687" s="66"/>
      <c r="N687" s="66"/>
      <c r="O687" s="66"/>
      <c r="P687" s="67"/>
    </row>
    <row r="688" spans="4:16">
      <c r="D688" s="65"/>
      <c r="E688" s="65"/>
      <c r="F688" s="66"/>
      <c r="G688" s="66"/>
      <c r="H688" s="66"/>
      <c r="I688" s="66"/>
      <c r="J688" s="66"/>
      <c r="K688" s="66"/>
      <c r="L688" s="66"/>
      <c r="M688" s="66"/>
      <c r="N688" s="66"/>
      <c r="O688" s="66"/>
      <c r="P688" s="67"/>
    </row>
  </sheetData>
  <phoneticPr fontId="2"/>
  <pageMargins left="0.62" right="0.2" top="0.53" bottom="0.21" header="0.51200000000000001" footer="0.51200000000000001"/>
  <pageSetup paperSize="9" scale="89" orientation="portrait" r:id="rId1"/>
  <headerFooter alignWithMargins="0"/>
  <rowBreaks count="11" manualBreakCount="11">
    <brk id="65" max="15" man="1"/>
    <brk id="112" max="15" man="1"/>
    <brk id="157" max="15" man="1"/>
    <brk id="209" max="15" man="1"/>
    <brk id="261" max="15" man="1"/>
    <brk id="304" max="15" man="1"/>
    <brk id="361" max="15" man="1"/>
    <brk id="408" max="15" man="1"/>
    <brk id="460" max="15" man="1"/>
    <brk id="511" max="15" man="1"/>
    <brk id="563" max="1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>
      <selection activeCell="W16" sqref="W16"/>
    </sheetView>
  </sheetViews>
  <sheetFormatPr defaultRowHeight="13.5"/>
  <sheetData/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4</vt:i4>
      </vt:variant>
    </vt:vector>
  </HeadingPairs>
  <TitlesOfParts>
    <vt:vector size="7" baseType="lpstr">
      <vt:lpstr>2018</vt:lpstr>
      <vt:lpstr>2017</vt:lpstr>
      <vt:lpstr>Sheet1</vt:lpstr>
      <vt:lpstr>'2017'!Print_Area</vt:lpstr>
      <vt:lpstr>'2018'!Print_Area</vt:lpstr>
      <vt:lpstr>'2017'!Print_Titles</vt:lpstr>
      <vt:lpstr>'2018'!Print_Titles</vt:lpstr>
    </vt:vector>
  </TitlesOfParts>
  <Company>三菱重工業株式会社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横浜製作所</dc:creator>
  <cp:lastModifiedBy>YOSHIYA KASHIMA/鹿島 祥矢</cp:lastModifiedBy>
  <cp:lastPrinted>2012-10-01T11:39:38Z</cp:lastPrinted>
  <dcterms:created xsi:type="dcterms:W3CDTF">2012-03-14T01:30:44Z</dcterms:created>
  <dcterms:modified xsi:type="dcterms:W3CDTF">2018-11-13T08:35:19Z</dcterms:modified>
</cp:coreProperties>
</file>